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Sheet1" sheetId="1" r:id="rId1"/>
  </sheets>
  <definedNames>
    <definedName name="_xlnm.Print_Area" localSheetId="0">Sheet1!#REF!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<sst xmlns="http://schemas.openxmlformats.org/spreadsheetml/2006/main" count="33" uniqueCount="31">
  <si>
    <t>资产清单</t>
  </si>
  <si>
    <t>基准日：2025年5月20日</t>
  </si>
  <si>
    <t>单位：人民币万元</t>
  </si>
  <si>
    <t>序号</t>
  </si>
  <si>
    <t>企业名称</t>
  </si>
  <si>
    <t>债权情况</t>
  </si>
  <si>
    <t>担保情况</t>
  </si>
  <si>
    <t>法律进程</t>
  </si>
  <si>
    <t>债权本金</t>
  </si>
  <si>
    <t>债权利息</t>
  </si>
  <si>
    <t>孳生息</t>
  </si>
  <si>
    <t>其他债权</t>
  </si>
  <si>
    <t>债权总额</t>
  </si>
  <si>
    <t>抵（质）押物情况</t>
  </si>
  <si>
    <t>保证人情况</t>
  </si>
  <si>
    <t>江苏双桂坊餐饮管理有限公司</t>
  </si>
  <si>
    <t>1、李宁名下位于常州市钟楼区南大街50号地下一层商业不动产，房屋面积为1923.86平方米，权利价值5808万元；
2、债务人的应收账款提供质押担保。</t>
  </si>
  <si>
    <t>李宁、叶吉三</t>
  </si>
  <si>
    <t>已判决，未执行</t>
  </si>
  <si>
    <t>常州市安定纺织品有限公司</t>
  </si>
  <si>
    <t>位于湖塘镇花园街1号亚泰财富中心1001、1002、4202、4203、4207、4208、4209、4210共8套房产，抵押物权属人为王建伟，抵押面积为608.16㎡，抵押金额为733万元</t>
  </si>
  <si>
    <t>王建伟</t>
  </si>
  <si>
    <t>已执行</t>
  </si>
  <si>
    <t>江苏七加七餐饮管理有限公司</t>
  </si>
  <si>
    <t>常州汇润资产管理有限公司所有的位于常州市莱蒙都会商业街12号-2003商业出让用房2楼，总楼层为35楼。建筑总面积为1353.46平方米</t>
  </si>
  <si>
    <t>谢爽、王珍</t>
  </si>
  <si>
    <t>江苏源肄商贸有限公司</t>
  </si>
  <si>
    <t>1、常州天安源盛商贸有限公司所有的位于城市花园93号不动产，建筑面积415.26平方米
2、谢爽、王珍所有的位于延陵西路99号1801、1802、1803、1804号的不动产，每套房产建筑面积287.48平方米，共1149.92平方米</t>
  </si>
  <si>
    <t>王兴、谢志虹</t>
  </si>
  <si>
    <t>合计</t>
  </si>
  <si>
    <t>注：债权信息仅供参考，最终以借据、合同、法院判决、产权登记等有关法律资料为准。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</si>
</sst>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2" fillId="0" borderId="0"/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/>
    <xf numFmtId="0" fontId="22" fillId="0" borderId="0">
      <alignment vertical="center"/>
    </xf>
  </cellStyleXfs>
  <cellXfs count="28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52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2" xfId="51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法人客户估值、评估和定价清单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4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1"/>
  <sheetViews>
    <sheetView tabSelected="1" workbookViewId="0">
      <selection activeCell="H9" sqref="H9"/>
    </sheetView>
  </sheetViews>
  <sheetFormatPr defaultColWidth="9" defaultRowHeight="13.5"/>
  <cols>
    <col min="1" max="1" width="5" customWidth="1"/>
    <col min="2" max="2" width="13.125" style="3" customWidth="1"/>
    <col min="3" max="3" width="10.5" customWidth="1"/>
    <col min="4" max="5" width="11.5" customWidth="1"/>
    <col min="6" max="6" width="11.5" style="4" customWidth="1"/>
    <col min="7" max="7" width="10.5" customWidth="1"/>
    <col min="8" max="8" width="33.125" style="4" customWidth="1"/>
    <col min="9" max="9" width="17.875" customWidth="1"/>
    <col min="10" max="10" width="16" style="5" customWidth="1"/>
  </cols>
  <sheetData>
    <row r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23"/>
    </row>
    <row r="2" spans="1:10">
      <c r="A2" s="6"/>
      <c r="B2" s="6"/>
      <c r="C2" s="6"/>
      <c r="D2" s="6"/>
      <c r="E2" s="6"/>
      <c r="F2" s="6"/>
      <c r="G2" s="6"/>
      <c r="H2" s="6"/>
      <c r="I2" s="6"/>
      <c r="J2" s="23"/>
    </row>
    <row r="3" ht="22.5" spans="1:10">
      <c r="A3" s="7" t="s">
        <v>1</v>
      </c>
      <c r="B3" s="8"/>
      <c r="C3" s="8"/>
      <c r="D3" s="8"/>
      <c r="E3" s="8"/>
      <c r="F3" s="8"/>
      <c r="G3" s="8"/>
      <c r="H3" s="8"/>
      <c r="I3" s="8"/>
      <c r="J3" s="24" t="s">
        <v>2</v>
      </c>
    </row>
    <row r="4" s="1" customFormat="1" ht="24" customHeight="1" spans="1:10">
      <c r="A4" s="9" t="s">
        <v>3</v>
      </c>
      <c r="B4" s="10" t="s">
        <v>4</v>
      </c>
      <c r="C4" s="11" t="s">
        <v>5</v>
      </c>
      <c r="D4" s="11"/>
      <c r="E4" s="11"/>
      <c r="F4" s="12"/>
      <c r="G4" s="11"/>
      <c r="H4" s="11" t="s">
        <v>6</v>
      </c>
      <c r="I4" s="11"/>
      <c r="J4" s="10" t="s">
        <v>7</v>
      </c>
    </row>
    <row r="5" s="1" customFormat="1" ht="24" customHeight="1" spans="1:10">
      <c r="A5" s="9"/>
      <c r="B5" s="10"/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/>
    </row>
    <row r="6" ht="63" customHeight="1" spans="1:10">
      <c r="A6" s="13">
        <v>1</v>
      </c>
      <c r="B6" s="14" t="s">
        <v>15</v>
      </c>
      <c r="C6" s="15">
        <v>840</v>
      </c>
      <c r="D6" s="15">
        <v>23.62542</v>
      </c>
      <c r="E6" s="15">
        <v>129.622573</v>
      </c>
      <c r="F6" s="15">
        <v>7.8447</v>
      </c>
      <c r="G6" s="16">
        <f>SUM(C6:F6)</f>
        <v>1001.092693</v>
      </c>
      <c r="H6" s="17" t="s">
        <v>16</v>
      </c>
      <c r="I6" s="25" t="s">
        <v>17</v>
      </c>
      <c r="J6" s="26" t="s">
        <v>18</v>
      </c>
    </row>
    <row r="7" ht="63" customHeight="1" spans="1:10">
      <c r="A7" s="13">
        <v>2</v>
      </c>
      <c r="B7" s="14" t="s">
        <v>19</v>
      </c>
      <c r="C7" s="15">
        <v>360</v>
      </c>
      <c r="D7" s="15">
        <v>23.276344</v>
      </c>
      <c r="E7" s="15">
        <v>48.475099</v>
      </c>
      <c r="F7" s="15">
        <v>4.1732</v>
      </c>
      <c r="G7" s="16">
        <f>SUM(C7:F7)</f>
        <v>435.924643</v>
      </c>
      <c r="H7" s="17" t="s">
        <v>20</v>
      </c>
      <c r="I7" s="25" t="s">
        <v>21</v>
      </c>
      <c r="J7" s="26" t="s">
        <v>22</v>
      </c>
    </row>
    <row r="8" ht="63" customHeight="1" spans="1:10">
      <c r="A8" s="13">
        <v>3</v>
      </c>
      <c r="B8" s="14" t="s">
        <v>23</v>
      </c>
      <c r="C8" s="15">
        <v>1900</v>
      </c>
      <c r="D8" s="15">
        <v>46.288001</v>
      </c>
      <c r="E8" s="15">
        <v>312.321922</v>
      </c>
      <c r="F8" s="15">
        <v>14.4206</v>
      </c>
      <c r="G8" s="16">
        <f>SUM(C8:F8)</f>
        <v>2273.030523</v>
      </c>
      <c r="H8" s="17" t="s">
        <v>24</v>
      </c>
      <c r="I8" s="25" t="s">
        <v>25</v>
      </c>
      <c r="J8" s="26" t="s">
        <v>22</v>
      </c>
    </row>
    <row r="9" ht="63" customHeight="1" spans="1:10">
      <c r="A9" s="13">
        <v>4</v>
      </c>
      <c r="B9" s="14" t="s">
        <v>26</v>
      </c>
      <c r="C9" s="15">
        <v>1899.9999</v>
      </c>
      <c r="D9" s="15">
        <v>51.776035</v>
      </c>
      <c r="E9" s="15">
        <v>337.279849</v>
      </c>
      <c r="F9" s="15">
        <v>14.4356</v>
      </c>
      <c r="G9" s="16">
        <f>SUM(C9:F9)</f>
        <v>2303.491384</v>
      </c>
      <c r="H9" s="17" t="s">
        <v>27</v>
      </c>
      <c r="I9" s="25" t="s">
        <v>28</v>
      </c>
      <c r="J9" s="26" t="s">
        <v>22</v>
      </c>
    </row>
    <row r="10" s="2" customFormat="1" ht="24" customHeight="1" spans="1:10">
      <c r="A10" s="18" t="s">
        <v>29</v>
      </c>
      <c r="B10" s="19"/>
      <c r="C10" s="20">
        <f>SUM(C6:C9)</f>
        <v>4999.9999</v>
      </c>
      <c r="D10" s="20">
        <f>SUM(D6:D9)</f>
        <v>144.9658</v>
      </c>
      <c r="E10" s="20">
        <f>SUM(E6:E9)</f>
        <v>827.699443</v>
      </c>
      <c r="F10" s="20">
        <f>SUM(F6:F9)</f>
        <v>40.8741</v>
      </c>
      <c r="G10" s="20">
        <f>SUM(C10:F10)</f>
        <v>6013.539243</v>
      </c>
      <c r="H10" s="21"/>
      <c r="I10" s="21"/>
      <c r="J10" s="27"/>
    </row>
    <row r="11" spans="1:1">
      <c r="A11" s="22" t="s">
        <v>30</v>
      </c>
    </row>
  </sheetData>
  <mergeCells count="7">
    <mergeCell ref="C4:G4"/>
    <mergeCell ref="H4:I4"/>
    <mergeCell ref="A10:B10"/>
    <mergeCell ref="A4:A5"/>
    <mergeCell ref="B4:B5"/>
    <mergeCell ref="J4:J5"/>
    <mergeCell ref="A1:J2"/>
  </mergeCells>
  <pageMargins left="0.708661417322835" right="0.708661417322835" top="0.748031496062992" bottom="0.748031496062992" header="0.31496062992126" footer="0.31496062992126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abc</cp:lastModifiedBy>
  <dcterms:created xsi:type="dcterms:W3CDTF">2006-09-16T00:00:00Z</dcterms:created>
  <dcterms:modified xsi:type="dcterms:W3CDTF">2025-05-27T03:28:57Z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21EB6779641C47228AFE67F32B27B5A8</vt:lpwstr>
  </property>
</Properties>
</file>