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0" yWindow="3980" windowWidth="19420" windowHeight="4020"/>
  </bookViews>
  <sheets>
    <sheet name="网络" sheetId="3" r:id="rId1"/>
  </sheets>
  <definedNames>
    <definedName name="_xlnm._FilterDatabase" localSheetId="0" hidden="1">网络!$A$5:$G$30</definedName>
  </definedNames>
  <calcPr calcId="144525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3"/>
  <c r="E30" i="3"/>
  <c r="D30" i="3"/>
  <c r="F30" i="3" l="1"/>
</calcChain>
</file>

<file path=xl/sharedStrings.xml><?xml version="1.0" encoding="utf-8"?>
<sst xmlns="http://schemas.openxmlformats.org/spreadsheetml/2006/main" count="83" uniqueCount="52">
  <si>
    <t>本金余额</t>
  </si>
  <si>
    <t>本息合计</t>
  </si>
  <si>
    <t>广东省东莞市常平镇</t>
  </si>
  <si>
    <t>广东省东莞市万江区</t>
  </si>
  <si>
    <t>广东省东莞市望牛墩镇</t>
  </si>
  <si>
    <t>广东省东莞市厚街镇</t>
  </si>
  <si>
    <t>广东省东莞市高埗镇</t>
  </si>
  <si>
    <t>广东省东莞市寮步镇</t>
  </si>
  <si>
    <t>广东省东莞市南城区</t>
  </si>
  <si>
    <t>广东省东莞市莞城区</t>
  </si>
  <si>
    <t>广东省东莞市大朗镇</t>
  </si>
  <si>
    <t>广东省东莞市虎门镇</t>
  </si>
  <si>
    <t>广东省东莞市茶山镇</t>
  </si>
  <si>
    <t>广东省东莞市</t>
  </si>
  <si>
    <t>东莞市东城区</t>
  </si>
  <si>
    <t>广东省东莞市石碣镇</t>
  </si>
  <si>
    <t>保证+抵押</t>
  </si>
  <si>
    <t>保证+质押</t>
  </si>
  <si>
    <t>保证</t>
  </si>
  <si>
    <t>序号</t>
  </si>
  <si>
    <t>借款人名称</t>
  </si>
  <si>
    <t>东莞市长胜包装材料有限公司</t>
  </si>
  <si>
    <t>东莞市长顺利食品有限公司</t>
  </si>
  <si>
    <t>东莞市大永鞋材有限公司</t>
  </si>
  <si>
    <t>东莞市高腾贸易有限公司</t>
  </si>
  <si>
    <t>东莞市合迅包装制品有限公司</t>
  </si>
  <si>
    <t>东莞市弘康电子有限公司</t>
  </si>
  <si>
    <t>东莞市凯通电子科技有限公司</t>
  </si>
  <si>
    <t>东莞市强人工艺品有限公司</t>
  </si>
  <si>
    <t>担保方式</t>
    <phoneticPr fontId="0" type="noConversion"/>
  </si>
  <si>
    <t>东莞市盛峰纸业有限公司</t>
    <phoneticPr fontId="2" type="noConversion"/>
  </si>
  <si>
    <t>东莞市银坤五金有限公司</t>
    <phoneticPr fontId="2" type="noConversion"/>
  </si>
  <si>
    <t>东莞市影石软件开发有限公司</t>
    <phoneticPr fontId="2" type="noConversion"/>
  </si>
  <si>
    <t>东莞市贻嘉光电科技有限公司</t>
    <phoneticPr fontId="2" type="noConversion"/>
  </si>
  <si>
    <t>东莞市光大环保技术有限公司</t>
    <phoneticPr fontId="2" type="noConversion"/>
  </si>
  <si>
    <t>东莞市宝达模具有限公司</t>
    <phoneticPr fontId="2" type="noConversion"/>
  </si>
  <si>
    <t>东莞市天府广告策划有限公司</t>
    <phoneticPr fontId="2" type="noConversion"/>
  </si>
  <si>
    <t>东莞市新龙纸业有限公司</t>
    <phoneticPr fontId="2" type="noConversion"/>
  </si>
  <si>
    <t>中国长城资产管理公司广州办事处债权资产处置公告24户债权清单</t>
    <phoneticPr fontId="2" type="noConversion"/>
  </si>
  <si>
    <t>注：基准日为2016年8月31日</t>
    <phoneticPr fontId="2" type="noConversion"/>
  </si>
  <si>
    <t>数据截止至基准日    单位：元</t>
    <phoneticPr fontId="2" type="noConversion"/>
  </si>
  <si>
    <t>借款人所在城市
（省市县（区））</t>
    <phoneticPr fontId="0" type="noConversion"/>
  </si>
  <si>
    <t>利息余额</t>
    <phoneticPr fontId="2" type="noConversion"/>
  </si>
  <si>
    <t>东莞市瑞莱仕机电有限公司</t>
    <phoneticPr fontId="2" type="noConversion"/>
  </si>
  <si>
    <t>东莞市盈骏金属制品有限公司</t>
    <phoneticPr fontId="2" type="noConversion"/>
  </si>
  <si>
    <t>东莞市正光光电科技有限公司</t>
    <phoneticPr fontId="2" type="noConversion"/>
  </si>
  <si>
    <t>东莞市灼金贸易有限公司</t>
    <phoneticPr fontId="2" type="noConversion"/>
  </si>
  <si>
    <t>东莞市永星装饰家具有限公司</t>
    <phoneticPr fontId="2" type="noConversion"/>
  </si>
  <si>
    <t>东莞市宝华酒店有限公司</t>
    <phoneticPr fontId="2" type="noConversion"/>
  </si>
  <si>
    <t>东莞市懿益拆迁有限公司</t>
    <phoneticPr fontId="2" type="noConversion"/>
  </si>
  <si>
    <t>合计</t>
    <phoneticPr fontId="2" type="noConversion"/>
  </si>
  <si>
    <t>东莞市恒雪贸易有限公司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</si>
</sst>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0_ "/>
    <numFmt numFmtId="177" formatCode="#,##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楷体_GB2312"/>
      <family val="3"/>
      <charset val="134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protection locked="0"/>
    </xf>
    <xf numFmtId="0" fontId="4" fillId="0" borderId="0"/>
    <xf numFmtId="177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6" fillId="0" borderId="0"/>
  </cellStyleXfs>
  <cellXfs count="22">
    <xf numFmtId="0" fontId="0" fillId="0" borderId="0" xfId="0">
      <alignment vertical="center"/>
    </xf>
    <xf numFmtId="176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77" fontId="9" fillId="0" borderId="1" xfId="1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9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/>
    <xf numFmtId="0" fontId="3" fillId="2" borderId="0" xfId="0" applyFont="1" applyFill="1" applyAlignment="1">
      <alignment horizontal="center"/>
    </xf>
    <xf numFmtId="0" fontId="3" fillId="0" borderId="1" xfId="0" applyFont="1" applyBorder="1">
      <alignment vertical="center"/>
    </xf>
    <xf numFmtId="0" fontId="10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</cellXfs>
  <cellStyles count="11">
    <cellStyle name="??" xfId="2"/>
    <cellStyle name="?鹎%U龡&amp;H?_x0008__x001c__x001c_?_x0007__x0001__x0001_" xfId="3"/>
    <cellStyle name="Comma 2" xfId="4"/>
    <cellStyle name="Normal 2" xfId="5"/>
    <cellStyle name="Normal 3" xfId="6"/>
    <cellStyle name="常规" xfId="0" builtinId="0"/>
    <cellStyle name="常规 2" xfId="7"/>
    <cellStyle name="常规 2 2" xfId="8"/>
    <cellStyle name="常规 3" xfId="9"/>
    <cellStyle name="常规_Sheet1" xfId="10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F12" sqref="F12"/>
    </sheetView>
  </sheetViews>
  <sheetFormatPr defaultColWidth="9" defaultRowHeight="13"/>
  <cols>
    <col min="1" max="1" width="4.90625" style="20" customWidth="1"/>
    <col min="2" max="2" width="24" style="16" customWidth="1"/>
    <col min="3" max="3" width="18.08984375" style="13" customWidth="1"/>
    <col min="4" max="4" width="18.36328125" style="17" bestFit="1" customWidth="1"/>
    <col min="5" max="5" width="16.08984375" style="17" bestFit="1" customWidth="1"/>
    <col min="6" max="6" width="18.36328125" style="17" bestFit="1" customWidth="1"/>
    <col min="7" max="7" width="12.453125" style="13" customWidth="1"/>
    <col min="8" max="16384" width="9" style="13"/>
  </cols>
  <sheetData>
    <row r="1" spans="1:7" ht="17.5">
      <c r="A1" s="21" t="s">
        <v>38</v>
      </c>
      <c r="B1" s="21"/>
      <c r="C1" s="21"/>
      <c r="D1" s="21"/>
      <c r="E1" s="21"/>
      <c r="F1" s="21"/>
      <c r="G1" s="21"/>
    </row>
    <row r="2" spans="1:7" ht="17.5">
      <c r="A2" s="19"/>
      <c r="B2" s="19"/>
      <c r="C2" s="19"/>
      <c r="D2" s="19"/>
      <c r="E2" s="19"/>
      <c r="F2" s="19"/>
      <c r="G2" s="19"/>
    </row>
    <row r="3" spans="1:7">
      <c r="A3" s="15" t="s">
        <v>39</v>
      </c>
      <c r="F3" s="13"/>
    </row>
    <row r="4" spans="1:7">
      <c r="A4" s="15"/>
      <c r="F4" s="17" t="s">
        <v>40</v>
      </c>
    </row>
    <row r="5" spans="1:7" ht="26">
      <c r="A5" s="3" t="s">
        <v>19</v>
      </c>
      <c r="B5" s="4" t="s">
        <v>20</v>
      </c>
      <c r="C5" s="10" t="s">
        <v>41</v>
      </c>
      <c r="D5" s="11" t="s">
        <v>0</v>
      </c>
      <c r="E5" s="11" t="s">
        <v>42</v>
      </c>
      <c r="F5" s="11" t="s">
        <v>1</v>
      </c>
      <c r="G5" s="12" t="s">
        <v>29</v>
      </c>
    </row>
    <row r="6" spans="1:7" ht="33.75" customHeight="1">
      <c r="A6" s="7">
        <v>1</v>
      </c>
      <c r="B6" s="8" t="s">
        <v>35</v>
      </c>
      <c r="C6" s="5" t="s">
        <v>2</v>
      </c>
      <c r="D6" s="1">
        <v>7545438.2599999998</v>
      </c>
      <c r="E6" s="1">
        <v>3186809.34</v>
      </c>
      <c r="F6" s="1">
        <f>SUM(D6:E6)</f>
        <v>10732247.6</v>
      </c>
      <c r="G6" s="6" t="s">
        <v>18</v>
      </c>
    </row>
    <row r="7" spans="1:7">
      <c r="A7" s="7">
        <v>2</v>
      </c>
      <c r="B7" s="8" t="s">
        <v>21</v>
      </c>
      <c r="C7" s="5" t="s">
        <v>3</v>
      </c>
      <c r="D7" s="1">
        <v>6447310.4199999999</v>
      </c>
      <c r="E7" s="1">
        <v>2845522.1585299266</v>
      </c>
      <c r="F7" s="1">
        <f t="shared" ref="F7:F30" si="0">SUM(D7:E7)</f>
        <v>9292832.578529926</v>
      </c>
      <c r="G7" s="6" t="s">
        <v>18</v>
      </c>
    </row>
    <row r="8" spans="1:7" ht="26">
      <c r="A8" s="7">
        <v>3</v>
      </c>
      <c r="B8" s="8" t="s">
        <v>22</v>
      </c>
      <c r="C8" s="5" t="s">
        <v>4</v>
      </c>
      <c r="D8" s="1">
        <v>6096021.54</v>
      </c>
      <c r="E8" s="1">
        <v>2654324.2611486204</v>
      </c>
      <c r="F8" s="1">
        <f t="shared" si="0"/>
        <v>8750345.8011486195</v>
      </c>
      <c r="G8" s="6" t="s">
        <v>18</v>
      </c>
    </row>
    <row r="9" spans="1:7">
      <c r="A9" s="7">
        <v>4</v>
      </c>
      <c r="B9" s="8" t="s">
        <v>23</v>
      </c>
      <c r="C9" s="5" t="s">
        <v>5</v>
      </c>
      <c r="D9" s="1">
        <v>11357559.779999999</v>
      </c>
      <c r="E9" s="1">
        <v>4151014.3046440873</v>
      </c>
      <c r="F9" s="1">
        <f t="shared" si="0"/>
        <v>15508574.084644087</v>
      </c>
      <c r="G9" s="6" t="s">
        <v>18</v>
      </c>
    </row>
    <row r="10" spans="1:7">
      <c r="A10" s="7">
        <v>5</v>
      </c>
      <c r="B10" s="8" t="s">
        <v>24</v>
      </c>
      <c r="C10" s="5" t="s">
        <v>6</v>
      </c>
      <c r="D10" s="1">
        <v>4676694.4800000004</v>
      </c>
      <c r="E10" s="1">
        <v>2087898.3926914402</v>
      </c>
      <c r="F10" s="1">
        <f t="shared" si="0"/>
        <v>6764592.8726914404</v>
      </c>
      <c r="G10" s="6" t="s">
        <v>18</v>
      </c>
    </row>
    <row r="11" spans="1:7">
      <c r="A11" s="7">
        <v>6</v>
      </c>
      <c r="B11" s="8" t="s">
        <v>25</v>
      </c>
      <c r="C11" s="5" t="s">
        <v>7</v>
      </c>
      <c r="D11" s="1">
        <v>11000000</v>
      </c>
      <c r="E11" s="1">
        <v>2491912.5</v>
      </c>
      <c r="F11" s="1">
        <f t="shared" si="0"/>
        <v>13491912.5</v>
      </c>
      <c r="G11" s="6" t="s">
        <v>18</v>
      </c>
    </row>
    <row r="12" spans="1:7">
      <c r="A12" s="7">
        <v>7</v>
      </c>
      <c r="B12" s="8" t="s">
        <v>26</v>
      </c>
      <c r="C12" s="5" t="s">
        <v>3</v>
      </c>
      <c r="D12" s="1">
        <v>9443175.8200000003</v>
      </c>
      <c r="E12" s="1">
        <v>3046931.5714281248</v>
      </c>
      <c r="F12" s="1">
        <f t="shared" si="0"/>
        <v>12490107.391428124</v>
      </c>
      <c r="G12" s="6" t="s">
        <v>18</v>
      </c>
    </row>
    <row r="13" spans="1:7">
      <c r="A13" s="7">
        <v>8</v>
      </c>
      <c r="B13" s="8" t="s">
        <v>27</v>
      </c>
      <c r="C13" s="5" t="s">
        <v>8</v>
      </c>
      <c r="D13" s="1">
        <v>3653749.17</v>
      </c>
      <c r="E13" s="1">
        <v>1240429.512598875</v>
      </c>
      <c r="F13" s="1">
        <f t="shared" si="0"/>
        <v>4894178.6825988749</v>
      </c>
      <c r="G13" s="6" t="s">
        <v>18</v>
      </c>
    </row>
    <row r="14" spans="1:7">
      <c r="A14" s="7">
        <v>9</v>
      </c>
      <c r="B14" s="8" t="s">
        <v>28</v>
      </c>
      <c r="C14" s="5" t="s">
        <v>9</v>
      </c>
      <c r="D14" s="1">
        <v>7398322.2999999998</v>
      </c>
      <c r="E14" s="1">
        <v>2794475.20238325</v>
      </c>
      <c r="F14" s="1">
        <f t="shared" si="0"/>
        <v>10192797.502383251</v>
      </c>
      <c r="G14" s="6" t="s">
        <v>18</v>
      </c>
    </row>
    <row r="15" spans="1:7">
      <c r="A15" s="7">
        <v>10</v>
      </c>
      <c r="B15" s="8" t="s">
        <v>43</v>
      </c>
      <c r="C15" s="5" t="s">
        <v>3</v>
      </c>
      <c r="D15" s="1">
        <v>3398749</v>
      </c>
      <c r="E15" s="1">
        <v>1590965.6341806666</v>
      </c>
      <c r="F15" s="1">
        <f t="shared" si="0"/>
        <v>4989714.6341806669</v>
      </c>
      <c r="G15" s="6" t="s">
        <v>18</v>
      </c>
    </row>
    <row r="16" spans="1:7">
      <c r="A16" s="7">
        <v>11</v>
      </c>
      <c r="B16" s="8" t="s">
        <v>30</v>
      </c>
      <c r="C16" s="5" t="s">
        <v>3</v>
      </c>
      <c r="D16" s="1">
        <v>5632989.3799999999</v>
      </c>
      <c r="E16" s="1">
        <v>1933996.6671004808</v>
      </c>
      <c r="F16" s="1">
        <f t="shared" si="0"/>
        <v>7566986.0471004806</v>
      </c>
      <c r="G16" s="6" t="s">
        <v>18</v>
      </c>
    </row>
    <row r="17" spans="1:7">
      <c r="A17" s="7">
        <v>12</v>
      </c>
      <c r="B17" s="8" t="s">
        <v>36</v>
      </c>
      <c r="C17" s="5" t="s">
        <v>8</v>
      </c>
      <c r="D17" s="1">
        <v>1370069.96</v>
      </c>
      <c r="E17" s="1">
        <v>481597.27871675004</v>
      </c>
      <c r="F17" s="1">
        <f t="shared" si="0"/>
        <v>1851667.2387167499</v>
      </c>
      <c r="G17" s="6" t="s">
        <v>18</v>
      </c>
    </row>
    <row r="18" spans="1:7">
      <c r="A18" s="7">
        <v>13</v>
      </c>
      <c r="B18" s="8" t="s">
        <v>37</v>
      </c>
      <c r="C18" s="5" t="s">
        <v>3</v>
      </c>
      <c r="D18" s="1">
        <v>6792645.21</v>
      </c>
      <c r="E18" s="1">
        <v>2254736.1942603746</v>
      </c>
      <c r="F18" s="1">
        <f t="shared" si="0"/>
        <v>9047381.4042603746</v>
      </c>
      <c r="G18" s="6" t="s">
        <v>18</v>
      </c>
    </row>
    <row r="19" spans="1:7">
      <c r="A19" s="7">
        <v>14</v>
      </c>
      <c r="B19" s="8" t="s">
        <v>31</v>
      </c>
      <c r="C19" s="5" t="s">
        <v>6</v>
      </c>
      <c r="D19" s="1">
        <v>8074002.5</v>
      </c>
      <c r="E19" s="1">
        <v>2673610.79134375</v>
      </c>
      <c r="F19" s="1">
        <f t="shared" si="0"/>
        <v>10747613.29134375</v>
      </c>
      <c r="G19" s="6" t="s">
        <v>18</v>
      </c>
    </row>
    <row r="20" spans="1:7">
      <c r="A20" s="7">
        <v>15</v>
      </c>
      <c r="B20" s="8" t="s">
        <v>44</v>
      </c>
      <c r="C20" s="5" t="s">
        <v>10</v>
      </c>
      <c r="D20" s="1">
        <v>4039846.3</v>
      </c>
      <c r="E20" s="1">
        <v>1361044.140205625</v>
      </c>
      <c r="F20" s="1">
        <f t="shared" si="0"/>
        <v>5400890.4402056243</v>
      </c>
      <c r="G20" s="6" t="s">
        <v>18</v>
      </c>
    </row>
    <row r="21" spans="1:7">
      <c r="A21" s="7">
        <v>16</v>
      </c>
      <c r="B21" s="8" t="s">
        <v>32</v>
      </c>
      <c r="C21" s="5" t="s">
        <v>8</v>
      </c>
      <c r="D21" s="1">
        <v>3398320</v>
      </c>
      <c r="E21" s="1">
        <v>1460351.3836266666</v>
      </c>
      <c r="F21" s="1">
        <f t="shared" si="0"/>
        <v>4858671.3836266669</v>
      </c>
      <c r="G21" s="6" t="s">
        <v>18</v>
      </c>
    </row>
    <row r="22" spans="1:7">
      <c r="A22" s="7">
        <v>17</v>
      </c>
      <c r="B22" s="8" t="s">
        <v>45</v>
      </c>
      <c r="C22" s="5" t="s">
        <v>11</v>
      </c>
      <c r="D22" s="1">
        <v>2324322.42</v>
      </c>
      <c r="E22" s="1">
        <v>944533.13809926005</v>
      </c>
      <c r="F22" s="1">
        <f t="shared" si="0"/>
        <v>3268855.5580992601</v>
      </c>
      <c r="G22" s="6" t="s">
        <v>18</v>
      </c>
    </row>
    <row r="23" spans="1:7">
      <c r="A23" s="7">
        <v>18</v>
      </c>
      <c r="B23" s="8" t="s">
        <v>46</v>
      </c>
      <c r="C23" s="5" t="s">
        <v>6</v>
      </c>
      <c r="D23" s="1">
        <v>8498181.1999999993</v>
      </c>
      <c r="E23" s="1">
        <v>2976119.1435949998</v>
      </c>
      <c r="F23" s="1">
        <f t="shared" si="0"/>
        <v>11474300.343594998</v>
      </c>
      <c r="G23" s="6" t="s">
        <v>18</v>
      </c>
    </row>
    <row r="24" spans="1:7">
      <c r="A24" s="7">
        <v>19</v>
      </c>
      <c r="B24" s="8" t="s">
        <v>33</v>
      </c>
      <c r="C24" s="5" t="s">
        <v>12</v>
      </c>
      <c r="D24" s="1">
        <v>7688818.21</v>
      </c>
      <c r="E24" s="1">
        <v>3268971.4528872967</v>
      </c>
      <c r="F24" s="1">
        <f t="shared" si="0"/>
        <v>10957789.662887298</v>
      </c>
      <c r="G24" s="6" t="s">
        <v>18</v>
      </c>
    </row>
    <row r="25" spans="1:7">
      <c r="A25" s="7">
        <v>20</v>
      </c>
      <c r="B25" s="8" t="s">
        <v>47</v>
      </c>
      <c r="C25" s="5" t="s">
        <v>13</v>
      </c>
      <c r="D25" s="1">
        <v>23399350.27</v>
      </c>
      <c r="E25" s="1">
        <v>6440983.7617901247</v>
      </c>
      <c r="F25" s="1">
        <f t="shared" si="0"/>
        <v>29840334.031790122</v>
      </c>
      <c r="G25" s="6" t="s">
        <v>17</v>
      </c>
    </row>
    <row r="26" spans="1:7">
      <c r="A26" s="7">
        <v>21</v>
      </c>
      <c r="B26" s="8" t="s">
        <v>34</v>
      </c>
      <c r="C26" s="5" t="s">
        <v>14</v>
      </c>
      <c r="D26" s="1">
        <v>9999981.8000000007</v>
      </c>
      <c r="E26" s="1">
        <v>3831122.1870293203</v>
      </c>
      <c r="F26" s="1">
        <f t="shared" si="0"/>
        <v>13831103.987029321</v>
      </c>
      <c r="G26" s="6" t="s">
        <v>16</v>
      </c>
    </row>
    <row r="27" spans="1:7">
      <c r="A27" s="7">
        <v>22</v>
      </c>
      <c r="B27" s="8" t="s">
        <v>48</v>
      </c>
      <c r="C27" s="5" t="s">
        <v>15</v>
      </c>
      <c r="D27" s="1">
        <v>3110517.62</v>
      </c>
      <c r="E27" s="1">
        <v>2106894.81</v>
      </c>
      <c r="F27" s="1">
        <f t="shared" si="0"/>
        <v>5217412.43</v>
      </c>
      <c r="G27" s="6" t="s">
        <v>16</v>
      </c>
    </row>
    <row r="28" spans="1:7">
      <c r="A28" s="7">
        <v>23</v>
      </c>
      <c r="B28" s="8" t="s">
        <v>49</v>
      </c>
      <c r="C28" s="5" t="s">
        <v>13</v>
      </c>
      <c r="D28" s="1">
        <v>3000000</v>
      </c>
      <c r="E28" s="1">
        <v>1099936.6475000002</v>
      </c>
      <c r="F28" s="1">
        <f t="shared" si="0"/>
        <v>4099936.6475</v>
      </c>
      <c r="G28" s="6" t="s">
        <v>16</v>
      </c>
    </row>
    <row r="29" spans="1:7">
      <c r="A29" s="7">
        <v>24</v>
      </c>
      <c r="B29" s="8" t="s">
        <v>51</v>
      </c>
      <c r="C29" s="5" t="s">
        <v>13</v>
      </c>
      <c r="D29" s="1">
        <v>15700000</v>
      </c>
      <c r="E29" s="1">
        <v>4109141.4962500003</v>
      </c>
      <c r="F29" s="1">
        <f t="shared" si="0"/>
        <v>19809141.49625</v>
      </c>
      <c r="G29" s="6" t="s">
        <v>16</v>
      </c>
    </row>
    <row r="30" spans="1:7">
      <c r="A30" s="7"/>
      <c r="B30" s="2" t="s">
        <v>50</v>
      </c>
      <c r="C30" s="18"/>
      <c r="D30" s="9">
        <f>SUM(D6:D29)</f>
        <v>174046065.64000002</v>
      </c>
      <c r="E30" s="9">
        <f>SUM(E6:E29)</f>
        <v>61033321.970009647</v>
      </c>
      <c r="F30" s="14">
        <f t="shared" si="0"/>
        <v>235079387.61000967</v>
      </c>
      <c r="G30" s="18"/>
    </row>
  </sheetData>
  <mergeCells count="1">
    <mergeCell ref="A1:G1"/>
  </mergeCells>
  <phoneticPr fontId="2" type="noConversion"/>
  <dataValidations count="1">
    <dataValidation type="list" allowBlank="1" showInputMessage="1" showErrorMessage="1" sqref="G6:G29">
      <formula1>"信用,保证,抵押,质押,保证+质押,保证+抵押,抵押+质押,保证+抵押+质押"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黄维杰</dc:creator>
  <cp:lastModifiedBy>黄蓓</cp:lastModifiedBy>
  <cp:lastPrinted>2015-04-03T01:13:44Z</cp:lastPrinted>
  <dcterms:created xsi:type="dcterms:W3CDTF">2015-03-23T04:56:26Z</dcterms:created>
  <dcterms:modified xsi:type="dcterms:W3CDTF">2016-12-12T06:38:03Z</dcterms:modified>
</cp:coreProperties>
</file>