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760" activeTab="3"/>
  </bookViews>
  <sheets>
    <sheet name="汇总" sheetId="9" r:id="rId1"/>
    <sheet name="梅州" sheetId="14" r:id="rId2"/>
    <sheet name="河源" sheetId="15" r:id="rId3"/>
    <sheet name="汇总 (2)" sheetId="16" r:id="rId4"/>
  </sheets>
  <definedNames>
    <definedName name="_xlnm._FilterDatabase" localSheetId="2" hidden="1">河源!$A$3:$AK$49</definedName>
    <definedName name="_xlnm._FilterDatabase" localSheetId="0" hidden="1">汇总!$A$3:$AK$65</definedName>
    <definedName name="_xlnm._FilterDatabase" localSheetId="3" hidden="1">'汇总 (2)'!$A$3:$W$66</definedName>
    <definedName name="_xlnm._FilterDatabase" localSheetId="1" hidden="1">梅州!$A$3:$AK$20</definedName>
    <definedName name="_xlnm.Print_Titles" localSheetId="2">河源!$3:$5</definedName>
    <definedName name="_xlnm.Print_Titles" localSheetId="0">汇总!$3:$5</definedName>
    <definedName name="_xlnm.Print_Titles" localSheetId="3">'汇总 (2)'!$3:$5</definedName>
    <definedName name="_xlnm.Print_Titles" localSheetId="1">梅州!$3:$3</definedName>
  </definedNames>
  <calcPr calcId="144525"/>
</workbook>
</file>

<file path=xl/calcChain.xml><?xml version="1.0" encoding="utf-8"?>
<calcChain xmlns="http://schemas.openxmlformats.org/spreadsheetml/2006/main">
  <c r="I65" i="16" l="1"/>
  <c r="H65" i="16"/>
  <c r="G65" i="16"/>
  <c r="F65" i="16"/>
  <c r="E65" i="16"/>
  <c r="M65" i="9"/>
  <c r="N65" i="9"/>
  <c r="O65" i="9"/>
  <c r="P65" i="9"/>
  <c r="L65" i="9"/>
  <c r="M20" i="14"/>
  <c r="N20" i="14"/>
  <c r="O20" i="14"/>
  <c r="P20" i="14"/>
  <c r="L20" i="14"/>
  <c r="M49" i="15"/>
  <c r="N49" i="15"/>
  <c r="O49" i="15"/>
  <c r="P49" i="15"/>
  <c r="L49" i="15"/>
</calcChain>
</file>

<file path=xl/sharedStrings.xml><?xml version="1.0" encoding="utf-8"?>
<sst xmlns="http://schemas.openxmlformats.org/spreadsheetml/2006/main" count="2066" uniqueCount="308">
  <si>
    <t>序号</t>
  </si>
  <si>
    <t>债务人名称</t>
  </si>
  <si>
    <t>企业类型</t>
  </si>
  <si>
    <t>工商登记</t>
  </si>
  <si>
    <t>行业类型</t>
  </si>
  <si>
    <t>诉讼时效情况</t>
  </si>
  <si>
    <t>债权情况（折人民币）</t>
  </si>
  <si>
    <t>担保方式</t>
  </si>
  <si>
    <t>抵（质）押物</t>
  </si>
  <si>
    <t>其他有效资产情况</t>
  </si>
  <si>
    <t>原币种情况</t>
  </si>
  <si>
    <t>本金余额</t>
  </si>
  <si>
    <t>利息</t>
  </si>
  <si>
    <t>本息合计</t>
  </si>
  <si>
    <t>其它债权
（垫付诉讼费）</t>
  </si>
  <si>
    <t>债权总额</t>
  </si>
  <si>
    <t>诉讼
情况</t>
  </si>
  <si>
    <t>是否有效</t>
  </si>
  <si>
    <t>催收方式</t>
  </si>
  <si>
    <t>类型</t>
  </si>
  <si>
    <t>资产情况</t>
  </si>
  <si>
    <t>有限公司</t>
  </si>
  <si>
    <t>登记成立</t>
  </si>
  <si>
    <t>关停撤并</t>
  </si>
  <si>
    <t>诉讼未执行</t>
  </si>
  <si>
    <t>有</t>
  </si>
  <si>
    <t>诉讼催收</t>
  </si>
  <si>
    <t>人民币</t>
  </si>
  <si>
    <t>保证和抵押</t>
  </si>
  <si>
    <t>吊销</t>
  </si>
  <si>
    <t>已执行中止（终结）</t>
  </si>
  <si>
    <t>机器设备</t>
  </si>
  <si>
    <t>未诉讼</t>
  </si>
  <si>
    <t>公告催收</t>
  </si>
  <si>
    <t>签收催收通知书</t>
  </si>
  <si>
    <t>抵押</t>
  </si>
  <si>
    <t>房地产</t>
  </si>
  <si>
    <t>其它</t>
  </si>
  <si>
    <t>土地</t>
  </si>
  <si>
    <t>国有</t>
  </si>
  <si>
    <t>仍在经营</t>
  </si>
  <si>
    <t>诉讼执行中</t>
  </si>
  <si>
    <t>集体</t>
  </si>
  <si>
    <t>保证</t>
  </si>
  <si>
    <t>查询无登记</t>
  </si>
  <si>
    <t>其他</t>
  </si>
  <si>
    <t>注销</t>
  </si>
  <si>
    <t>无</t>
  </si>
  <si>
    <t>破产清算</t>
  </si>
  <si>
    <t>信用</t>
  </si>
  <si>
    <t>批发业</t>
  </si>
  <si>
    <t>商务服务业</t>
  </si>
  <si>
    <t>农业</t>
  </si>
  <si>
    <t>水电</t>
  </si>
  <si>
    <t>农林牧渔服务业</t>
  </si>
  <si>
    <t>农副食品制造业</t>
  </si>
  <si>
    <t>电力、热力的生产和供应业</t>
  </si>
  <si>
    <t>橡胶制品业</t>
  </si>
  <si>
    <t>纺织服装</t>
  </si>
  <si>
    <t>建筑装饰业</t>
  </si>
  <si>
    <t>工艺品及其他制造业</t>
  </si>
  <si>
    <t>主债权合同编号</t>
  </si>
  <si>
    <t>经营情况</t>
  </si>
  <si>
    <t>抵押合同编号</t>
  </si>
  <si>
    <t>保证合同编号</t>
  </si>
  <si>
    <t>担保人（含抵押人和保证人）</t>
  </si>
  <si>
    <t>分类1</t>
  </si>
  <si>
    <t xml:space="preserve"> </t>
  </si>
  <si>
    <t>分支行</t>
    <phoneticPr fontId="6" type="noConversion"/>
  </si>
  <si>
    <t>兴宁市贤成实业有限公司</t>
  </si>
  <si>
    <t>兴宁市第二水泥厂</t>
  </si>
  <si>
    <t>非金属矿物制品</t>
  </si>
  <si>
    <t>梅州长城实业有限公司</t>
  </si>
  <si>
    <t>土木工程建筑业</t>
  </si>
  <si>
    <t>兴宁市鹏鸿实业有限公司</t>
  </si>
  <si>
    <t>兴宁市兴城镇基层供销社合作社</t>
  </si>
  <si>
    <t>百货零售</t>
  </si>
  <si>
    <t>兴宁市康联床上用品厂</t>
  </si>
  <si>
    <t>工业</t>
  </si>
  <si>
    <t>兴宁市福兴自来水厂</t>
  </si>
  <si>
    <t>自来水生产和供应</t>
  </si>
  <si>
    <t>兴宁市望江棉织实业有限公司</t>
  </si>
  <si>
    <t>内贸</t>
  </si>
  <si>
    <t>兴宁市下堡基层供销合作社</t>
  </si>
  <si>
    <t>五华县春辉燃气发展有限公司</t>
  </si>
  <si>
    <t>燃气</t>
  </si>
  <si>
    <t xml:space="preserve">长布毛织厂 </t>
  </si>
  <si>
    <t>纺织</t>
  </si>
  <si>
    <t xml:space="preserve">五华县矿产管理站 </t>
  </si>
  <si>
    <t>冶金</t>
  </si>
  <si>
    <t xml:space="preserve">五华县冶金矿产总公司 </t>
  </si>
  <si>
    <t>大埔县三河镇水电站</t>
  </si>
  <si>
    <t>大埔县西河镇漳北水电站改造工程指挥部</t>
  </si>
  <si>
    <t>大埔县西河镇上黄砂吉流电厂</t>
  </si>
  <si>
    <t>高陂镇液化石油气站</t>
  </si>
  <si>
    <t>液化气</t>
  </si>
  <si>
    <t>大埔县平原三岗水电站</t>
  </si>
  <si>
    <t>梅州市威力橡胶轮胎制品有限公司</t>
  </si>
  <si>
    <t>废弃资源和废旧材料回收加工业</t>
  </si>
  <si>
    <t>梅县胶合板厂（梅县南山人造板有限公司）</t>
  </si>
  <si>
    <t>家具制造业</t>
  </si>
  <si>
    <t>梅县粮食综合服务公司</t>
  </si>
  <si>
    <t>粮食制品</t>
  </si>
  <si>
    <t>梅县粮食企业集团粮油饲料工业公司</t>
  </si>
  <si>
    <t>松源镇水电站</t>
  </si>
  <si>
    <t>梅县残联运昌扶贫种养场</t>
    <phoneticPr fontId="6" type="noConversion"/>
  </si>
  <si>
    <t>梅县威力轮胎厂</t>
    <phoneticPr fontId="6" type="noConversion"/>
  </si>
  <si>
    <t>梅州市白沙坪水泥厂</t>
  </si>
  <si>
    <t>其他建筑业</t>
  </si>
  <si>
    <t>丰顺县龙祥刨花板厂</t>
  </si>
  <si>
    <t>刨花板制造</t>
  </si>
  <si>
    <t>丰顺县自来水公司</t>
  </si>
  <si>
    <t>丰顺县电声厂</t>
  </si>
  <si>
    <t>电子元件及组件制造</t>
  </si>
  <si>
    <t>丰顺县经济技术协作发展公司</t>
  </si>
  <si>
    <t>农业技术推广服务</t>
  </si>
  <si>
    <t>丰顺县农械厂</t>
  </si>
  <si>
    <t>炼铁</t>
  </si>
  <si>
    <t>丰顺县饲料厂</t>
  </si>
  <si>
    <t>畜牧饲料制造</t>
  </si>
  <si>
    <t>丰顺县北斗钢铁厂</t>
  </si>
  <si>
    <t>钢压延加工</t>
  </si>
  <si>
    <t>丰顺县梅汕特种动物养殖有限公司</t>
  </si>
  <si>
    <t>狩猎和捕捉动物</t>
  </si>
  <si>
    <t>丰顺县穗丰傢俬实业有限公司</t>
  </si>
  <si>
    <t>家具零售</t>
  </si>
  <si>
    <t>丰顺县附城镇建材营业部</t>
  </si>
  <si>
    <t>建筑材料零售</t>
  </si>
  <si>
    <t>深圳宝城三瑜有限公司</t>
  </si>
  <si>
    <t>丰顺县汤西嘉兴福利化工厂</t>
  </si>
  <si>
    <t>生物化学农药及微生物农药制造</t>
  </si>
  <si>
    <t>丰顺县仙洞供电所</t>
  </si>
  <si>
    <t>水力发电</t>
  </si>
  <si>
    <t>梅州市伟式陶瓷制造有限公司</t>
  </si>
  <si>
    <t>梅州市顺达润滑油贸易公司</t>
  </si>
  <si>
    <t>梅州市第二商业总公司饮料厂</t>
  </si>
  <si>
    <t>饮料制造业</t>
  </si>
  <si>
    <t>梅州凯通实业发展公司</t>
  </si>
  <si>
    <t>惠阳县云海实业发展有限公司</t>
  </si>
  <si>
    <t>广平稀土实业有限公司</t>
  </si>
  <si>
    <t>稀有金属加工</t>
  </si>
  <si>
    <t>河源市农业育秧盘厂</t>
  </si>
  <si>
    <t>河源县供销合作联合社埔前供销社</t>
  </si>
  <si>
    <t>东源县黄沙水电有限公司</t>
  </si>
  <si>
    <t>电力供应业</t>
  </si>
  <si>
    <t>龙川县劳动服务公司</t>
  </si>
  <si>
    <t>龙川县职业高级中学</t>
  </si>
  <si>
    <t>机关事业</t>
  </si>
  <si>
    <t>龙川县农业技术服务公司</t>
  </si>
  <si>
    <t>龙川县佗城镇桑子坑电站</t>
  </si>
  <si>
    <t>紫金县南岭林布电站</t>
  </si>
  <si>
    <t>紫金县南岭榴石坑水电站</t>
  </si>
  <si>
    <t>和平县计委劳动服务公司</t>
  </si>
  <si>
    <t>贸易</t>
  </si>
  <si>
    <t>和平县种子公司</t>
  </si>
  <si>
    <t>连平县自来水公司</t>
  </si>
  <si>
    <t>政府部门</t>
  </si>
  <si>
    <t>连平县陂头供销社</t>
  </si>
  <si>
    <t>供销企业</t>
  </si>
  <si>
    <t>连平县四方角水电站</t>
  </si>
  <si>
    <t>政府企业</t>
  </si>
  <si>
    <t>连平县瓮潭水电站</t>
  </si>
  <si>
    <t>连平县河头一级电站</t>
  </si>
  <si>
    <t>梅州</t>
  </si>
  <si>
    <t>河源</t>
  </si>
  <si>
    <t>已诉讼</t>
  </si>
  <si>
    <t>农银保借字兴第19981225</t>
  </si>
  <si>
    <t>农银保借字兴第19951221、19960209、</t>
  </si>
  <si>
    <t>农银抵押字兴第19951221、19960209、</t>
  </si>
  <si>
    <t>农发抵借号：15397003</t>
  </si>
  <si>
    <t>农银抵押字兴第19951220</t>
  </si>
  <si>
    <t>梅华）农银抵借字2001第01号</t>
  </si>
  <si>
    <t>农银抵借字9909第02号</t>
  </si>
  <si>
    <t>（1996）协议书第1201号</t>
  </si>
  <si>
    <t>农银保借字第19920320</t>
  </si>
  <si>
    <t>农银保借字第19930222</t>
  </si>
  <si>
    <t>农银保借字×第019931021、019931205、019931218、农银抵借字96第16号、019971223、农银抵借字97第13号、农银抵借字97第14号</t>
  </si>
  <si>
    <t>农银抵借字96第16号、、农银抵借字97第13号、农银抵借字97第14号</t>
  </si>
  <si>
    <t>农银保借字×第019931021、019931205、019931218</t>
  </si>
  <si>
    <t>农银保借字×第019931220、019940308、019940726、019941225、农银抵借字西农第32号、农银抵借字西农第37号、农银抵借字97第33号</t>
  </si>
  <si>
    <t>农银保借字×第019921210、019930201、019930502、019940308、农银抵借字西96第36号、农银抵借字97第24号</t>
  </si>
  <si>
    <t>农银抵借字98第19号</t>
  </si>
  <si>
    <t>农银保借字×第019940314</t>
  </si>
  <si>
    <t>农银抵借字第9647、9714</t>
  </si>
  <si>
    <t>农银抵借字96第47号、农银抵借字97第14号</t>
  </si>
  <si>
    <t>农银保借字第19921223、农银抵借字第19960329</t>
  </si>
  <si>
    <t>协议抵借字第19960329号</t>
  </si>
  <si>
    <t>农银保借字第009号、农银保借字第008号、农银保借字第010号、农银保借字第013号、农银保借字第19960927</t>
  </si>
  <si>
    <t>（96）农银借合同字第009号、（96）农银借合同字第008号、（96）农银借合同字第010号、（96）农银借合同字第013号、（96）农银借合同字第021号</t>
  </si>
  <si>
    <t>农银抵借字第08号、农银抵借字第951130、农银抵借字第960721、农银保借字第014号、农银保借字第020号</t>
  </si>
  <si>
    <t>(95)农银借合字第08号</t>
  </si>
  <si>
    <t>农银保借字96第014号、农银保借字96第020号</t>
  </si>
  <si>
    <t>农银借字19921124、农银借字19970312、农银借字19970407、农银借字19970622、农银借字19970622</t>
  </si>
  <si>
    <t>农银抵借字9703第01号、农银抵借字9704第02号、农银抵借字第19970622号、农银抵借字第19970622</t>
  </si>
  <si>
    <t>农银借字2000-06</t>
  </si>
  <si>
    <t>（粤梅梅）农银借字（2000）第06号</t>
  </si>
  <si>
    <t>农银借字19961229、农银借字19971126</t>
  </si>
  <si>
    <t>农银借合字第19961229、农银借合字第19971126</t>
  </si>
  <si>
    <t>农银借字19950818</t>
  </si>
  <si>
    <t>农银借合字第19950818</t>
  </si>
  <si>
    <t>（1）农银借字（1）第1号</t>
  </si>
  <si>
    <t>4490200500027119</t>
  </si>
  <si>
    <t>（粤梅丰）农银保字（2005）第009号</t>
  </si>
  <si>
    <t>借款借据19931231、19940404、19940221，农银抵借字1997第39号，（粤梅丰）农银抵字（2003）第1001号</t>
  </si>
  <si>
    <t>借款合同19970310</t>
  </si>
  <si>
    <t>借款借据19921127</t>
  </si>
  <si>
    <t>借款借据19910927、19920507、19920525</t>
  </si>
  <si>
    <t>借款借据19900320、19920915</t>
  </si>
  <si>
    <t>农银抵借字汤坑第03-1号、10-3号、10-4号、12-4号</t>
  </si>
  <si>
    <t>农银抵借字1999第025号、借款合同19990611</t>
  </si>
  <si>
    <t>农银抵借字1999第017号、农银抵借字1999第015号</t>
  </si>
  <si>
    <t>借款合同19940530、19941230、19961101</t>
  </si>
  <si>
    <t>借款借据19940521、农银抵借字汤第026号、农银抵借字汤第028号、农银抵借字汤第045号。</t>
  </si>
  <si>
    <t>借款合同19980611</t>
  </si>
  <si>
    <t>借款合同19920105、19920412、19920403、19920617、19920915、19980510、19980725、19981212、19981014、19981212、19920919、19931111、19920503、19901109、；农银抵借字99第3号、（1991）协议字第1号、（1994）协议字第1号；借款借据19890831。</t>
  </si>
  <si>
    <t>（粤梅城区）农银保字（2004）第001号、（粤梅城区）农银借字（2004）第010号、（粤梅城区）农银抵字（2004）第007号、（粤梅城区）农银借字（2005）第039号、（粤梅城区）农银保字（2005）第022号、（粤梅城区）农银借字（2005）第016号、（粤梅城区）农银保字（2005）第004号、农银借字NO44101200500009261、农银高保字NO44905200500001219。</t>
  </si>
  <si>
    <t>（粤梅城区）农银借字（2004）第010号、（粤梅城区）农银抵字（2004）第007号、（粤梅城区）农银借字（2005）第039号、（粤梅城区）农银借字（2005）第016号、农银借字NO44101200500009261、</t>
  </si>
  <si>
    <t>（粤梅城区）农银保字（2004）第001号、（粤梅城区）农银保字（2005）第022号、（粤梅城区）农银保字（2005）第004号、农银高保字NO44905200500001219。</t>
  </si>
  <si>
    <t>借款合同19950330、19950125、19960123、借据19960528、借据19960717。</t>
  </si>
  <si>
    <t>合同19971010   借据19931020</t>
  </si>
  <si>
    <t>（梅区）农银借合字第950503、950301号</t>
  </si>
  <si>
    <t>19861220、19880615</t>
  </si>
  <si>
    <t>河农银抵借字99第009号</t>
  </si>
  <si>
    <t>借款合同19981030</t>
  </si>
  <si>
    <t>借款合同</t>
  </si>
  <si>
    <t>99龙企押字第5号 2000龙企押字第1号</t>
  </si>
  <si>
    <t>1991年至1993年借款借据7份</t>
  </si>
  <si>
    <t>1984年至1997年借款借据17份</t>
  </si>
  <si>
    <t>2002年12月20日偿还贷款承诺书</t>
  </si>
  <si>
    <t>93-001</t>
  </si>
  <si>
    <t>和（93）农银借合字第123号</t>
  </si>
  <si>
    <t>农银抵借字298第025号</t>
  </si>
  <si>
    <t>农银保借字298第1201号</t>
  </si>
  <si>
    <t>连平县供电局</t>
  </si>
  <si>
    <t>（河连）农银借字（2001）第002号</t>
  </si>
  <si>
    <t>（河连）农银抵字（2001）第002号</t>
  </si>
  <si>
    <t>（96）农银借合同字第1201号、（98）农银借合同字第1201号（98）农银借合同字第0520号（96）协议字第01号（96）协议字第07号（连）协议字第03号（连）农银借合同字第04号（连农）农银借合同字第001号</t>
  </si>
  <si>
    <t>兴宁市贤成娱乐城</t>
    <phoneticPr fontId="6" type="noConversion"/>
  </si>
  <si>
    <t>兴宁市鹏鸿实业有限公司、彭鸿</t>
    <phoneticPr fontId="6" type="noConversion"/>
  </si>
  <si>
    <t>兴宁市城镇基层供销社合作社</t>
    <phoneticPr fontId="6" type="noConversion"/>
  </si>
  <si>
    <t>兴宁市康联床上用品厂、肖焕祥、赖练红</t>
    <phoneticPr fontId="6" type="noConversion"/>
  </si>
  <si>
    <t>刁汉铎、刁汉煌、赖幸洪</t>
    <phoneticPr fontId="6" type="noConversion"/>
  </si>
  <si>
    <t>兴宁市望江棉织实业有限公司（肖焕祥）</t>
    <phoneticPr fontId="6" type="noConversion"/>
  </si>
  <si>
    <t>五华县春辉燃气发展有限公司、陈云辉、李德贤、彭明春、古春来、张翠纯、温月兰</t>
    <phoneticPr fontId="6" type="noConversion"/>
  </si>
  <si>
    <t>李伯秋、邓锡成、李伯华</t>
    <phoneticPr fontId="6" type="noConversion"/>
  </si>
  <si>
    <t>大埔县三河镇水电站、三河镇供电所、三河镇瓷厂</t>
    <phoneticPr fontId="6" type="noConversion"/>
  </si>
  <si>
    <t>大埔县西河镇漳北水电站</t>
  </si>
  <si>
    <t>大埔县西河镇上黄砂管理区办事处、大埔县西河镇上黄砂吉流电厂</t>
    <phoneticPr fontId="6" type="noConversion"/>
  </si>
  <si>
    <t>大埔县高陂镇液化石油气站、刘世文</t>
    <phoneticPr fontId="6" type="noConversion"/>
  </si>
  <si>
    <t>梅州市威力橡胶轮胎制品有限公司</t>
    <phoneticPr fontId="6" type="noConversion"/>
  </si>
  <si>
    <t>梅县胶合板厂（梅县南山人造板有限公司）</t>
    <phoneticPr fontId="6" type="noConversion"/>
  </si>
  <si>
    <t>梅县粮食企业集团公司</t>
    <phoneticPr fontId="6" type="noConversion"/>
  </si>
  <si>
    <t>梅县粮食企业集团粮油饲料工业公司、梅县粮食企业集团公司</t>
    <phoneticPr fontId="6" type="noConversion"/>
  </si>
  <si>
    <t>松源镇水电站</t>
    <phoneticPr fontId="6" type="noConversion"/>
  </si>
  <si>
    <t>钟金祥、古潜英、温运昌、杨环英、余志强、邱清香</t>
    <phoneticPr fontId="6" type="noConversion"/>
  </si>
  <si>
    <t>梅县威力轮胎厂（梅州威力橡胶轮胎制品有限公司）</t>
    <phoneticPr fontId="6" type="noConversion"/>
  </si>
  <si>
    <t>梅州市白沙坪水泥厂</t>
    <phoneticPr fontId="6" type="noConversion"/>
  </si>
  <si>
    <t>丰顺县龙祥刨花板厂、丰顺县木具厂、黄惠强、吴丽芬、黄瑞团、曾淑莲</t>
    <phoneticPr fontId="6" type="noConversion"/>
  </si>
  <si>
    <t>丰顺县自来水公司</t>
    <phoneticPr fontId="6" type="noConversion"/>
  </si>
  <si>
    <t>丰顺县电声厂、丰顺县汤坑镇电声厂</t>
    <phoneticPr fontId="6" type="noConversion"/>
  </si>
  <si>
    <t>丰顺县饲料厂、丰顺县示范繁殖农场</t>
    <phoneticPr fontId="6" type="noConversion"/>
  </si>
  <si>
    <t>邱谨辉</t>
    <phoneticPr fontId="6" type="noConversion"/>
  </si>
  <si>
    <t>丰顺县梅汕特种动物养殖有限公司、丰顺县德盛电器厂</t>
    <phoneticPr fontId="6" type="noConversion"/>
  </si>
  <si>
    <t>徐位河、丁清兰</t>
    <phoneticPr fontId="6" type="noConversion"/>
  </si>
  <si>
    <t>蔡伟程</t>
    <phoneticPr fontId="6" type="noConversion"/>
  </si>
  <si>
    <t>徐校、徐伟花</t>
    <phoneticPr fontId="6" type="noConversion"/>
  </si>
  <si>
    <t>陈修巨、吕淑辉</t>
    <phoneticPr fontId="6" type="noConversion"/>
  </si>
  <si>
    <t>丰顺县仙洞供电所</t>
    <phoneticPr fontId="6" type="noConversion"/>
  </si>
  <si>
    <t>梅州市伟式陶瓷制造有限公司、丰顺县薛山陶瓷原料厂、郑伟东、李梅香、陈明慧、李劲彪</t>
    <phoneticPr fontId="6" type="noConversion"/>
  </si>
  <si>
    <t>梅州市顺达润滑油贸易公司、曾国云</t>
    <phoneticPr fontId="6" type="noConversion"/>
  </si>
  <si>
    <t>李贯祥、熊婷娥</t>
    <phoneticPr fontId="6" type="noConversion"/>
  </si>
  <si>
    <t>潘子成、潘概良、潘子强、潘子英、潘子祥、潘映珍、潘子庆、潘秋珍、潘概东</t>
    <phoneticPr fontId="6" type="noConversion"/>
  </si>
  <si>
    <t>河源市发得机电设备贸易公司</t>
    <phoneticPr fontId="6" type="noConversion"/>
  </si>
  <si>
    <t>龙川县农业局、龙川县赤光农业技术推广站</t>
  </si>
  <si>
    <t>紫金县南岭榴石坑水电站</t>
    <phoneticPr fontId="6" type="noConversion"/>
  </si>
  <si>
    <t>中国土产畜产进出口总公司、广东省茶叶分公司河源市支公司和平县公司</t>
    <phoneticPr fontId="6" type="noConversion"/>
  </si>
  <si>
    <t>彭鸿本人名下兴城镇东南城脚24号201房、202房、建筑面积130.81㎡、建筑面积130.81㎡、已办理抵押登记，未查封</t>
  </si>
  <si>
    <t>肖焕祥、赖练红本人名下宁中镇兴田二路454号背第四卡建筑面积130.95㎡、粤房字第0513735号。粤房字第0513736号在宁中镇兴田二路454号背第五卡建筑面积149.94㎡</t>
  </si>
  <si>
    <t>肖焕祥本人名下宁中乡兴田二路建筑面积85㎡、粤房字第0065810号</t>
  </si>
  <si>
    <t>1.房产物业</t>
  </si>
  <si>
    <t>五华县安流镇蓝田管理区（陈云辉）钢混三层，自己居住；五华县安流镇新街60号（李德贤）钢混四层，出租开药店，中院难于执行。</t>
  </si>
  <si>
    <t>该房产位于五华县长布镇农民街及蒲江村，该厂已关闭，债务人长期在外。</t>
  </si>
  <si>
    <t>三河镇供电所《国有土地使用证》埔府国用总字第005250号，位于大埔县三河镇沿江路一宗厂房用地，土地面积665㎡；三河镇瓷厂《国有土地使用证》埔府国用总字第0005248号，位于大埔县三河镇沿江路一宗厂房用地，土地面积6514㎡，未办理抵押登记，未查封。</t>
  </si>
  <si>
    <t>高陂镇液化石油气站《企业动产抵押物登记证》，气站名下位于大埔县高陂镇陂寨管理区直坑口液化贮气罐及管道设施，已办理抵押登记，未查封。</t>
  </si>
  <si>
    <t>第三人梅县丙村针织厂位于梅县程江经济开发B二区（嘉应西路701房）建筑面积107.1平方米,未办抵押登记。</t>
  </si>
  <si>
    <t>梅县胶合板厂名下位于梅县白宫镇阁公岭南山下办公大楼799.42平方米,未办抵押登记.</t>
  </si>
  <si>
    <t>松源镇桥背管理区口缺峰桥头宿舍、办公房（粤房地证字第0495546、0135782），建筑面积806.44㎡,用地面积1785.25㎡,已办理他项利登记(梅县房押登记字第0003025、0003026号)</t>
  </si>
  <si>
    <t>第三人钟金祥房产：水车镇农民街(粤房地证字第1154824号)，建筑面积349.94㎡,占地面积221.8㎡,已办理他项利登记(粤房地他字第0009869)</t>
  </si>
  <si>
    <r>
      <t>1、丰顺县木具厂名下位于丰顺县汤坑镇进华路195号的国有土地，土地面积11570㎡，己办理抵押登记，未查封；</t>
    </r>
    <r>
      <rPr>
        <b/>
        <sz val="10"/>
        <rFont val="宋体"/>
        <family val="3"/>
        <charset val="134"/>
      </rPr>
      <t>2、</t>
    </r>
    <r>
      <rPr>
        <sz val="10"/>
        <rFont val="宋体"/>
        <family val="3"/>
        <charset val="134"/>
      </rPr>
      <t>黄瑞团名下位于丰顺县汤坑镇新邮路镇委商品房第十间的房产权，建基面积37.73平方米，建筑面积158.71平方米，己办理抵押登记手续，未查封。</t>
    </r>
  </si>
  <si>
    <t>丰顺县自来水公司名下位于丰顺县汤坑镇新兴路5号门店第一层第1、2、3、4、5、6、7、8间和第二层（办公室,建筑面积1029.45㎡，土地面积227.50㎡，已办理抵押登记，未查封。</t>
  </si>
  <si>
    <r>
      <t>1、丰顺县电声厂名下位于丰顺县汤坑镇新建路23号的国有土地，土地面积3723㎡，未办理抵押登记，我行诉讼己查封；丰顺县汤坑镇电声厂名下位于丰顺县汤坑镇新建路23号的房屋，建筑面积187.12㎡，土地面积187.12㎡，未办理抵押登记，我行诉讼己查封；</t>
    </r>
    <r>
      <rPr>
        <b/>
        <sz val="10"/>
        <rFont val="宋体"/>
        <family val="3"/>
        <charset val="134"/>
      </rPr>
      <t>2、</t>
    </r>
    <r>
      <rPr>
        <sz val="10"/>
        <rFont val="宋体"/>
        <family val="3"/>
        <charset val="134"/>
      </rPr>
      <t>丰顺县汤坑镇电声厂名下位于丰顺县汤坑镇新建路23号的房屋，建筑面积187.12㎡，土地面积187.12㎡，未办理抵押登记，我行诉讼己查封；</t>
    </r>
    <r>
      <rPr>
        <b/>
        <sz val="10"/>
        <rFont val="宋体"/>
        <family val="3"/>
        <charset val="134"/>
      </rPr>
      <t>3、</t>
    </r>
    <r>
      <rPr>
        <sz val="10"/>
        <rFont val="宋体"/>
        <family val="3"/>
        <charset val="134"/>
      </rPr>
      <t>丰顺县汤坑镇电声厂名下位于丰顺县汤坑镇新建路23号的房屋，建筑面积572.22㎡，土地面积286.11㎡，未办理抵押登记，我行诉讼己查封；</t>
    </r>
    <r>
      <rPr>
        <b/>
        <sz val="10"/>
        <rFont val="宋体"/>
        <family val="3"/>
        <charset val="134"/>
      </rPr>
      <t>4、</t>
    </r>
    <r>
      <rPr>
        <sz val="10"/>
        <rFont val="宋体"/>
        <family val="3"/>
        <charset val="134"/>
      </rPr>
      <t>丰顺县汤坑镇电声厂名下位于丰顺县汤坑镇新建路23号的房屋，建筑面积707.96㎡，土地面积353.98㎡，未办理抵押登记，我行诉讼己查封；</t>
    </r>
  </si>
  <si>
    <r>
      <t>1、丰顺县饲料厂名下位于丰顺县汤坑镇新建路的国有土地，土地面积2300㎡，未办理抵押登记，未查封；2、丰顺县示范繁殖农场名下位于丰顺县铜盘农场路口的房屋，建筑面积139.24㎡，土地面积139.24㎡，未办理抵押登记，未查封；</t>
    </r>
    <r>
      <rPr>
        <b/>
        <sz val="10"/>
        <rFont val="宋体"/>
        <family val="3"/>
        <charset val="134"/>
      </rPr>
      <t>3、</t>
    </r>
    <r>
      <rPr>
        <sz val="10"/>
        <rFont val="宋体"/>
        <family val="3"/>
        <charset val="134"/>
      </rPr>
      <t>丰顺县示范繁殖农场名下位于丰顺县铜盘农场路口的房屋，建筑面积111.60㎡，土地面积111.60㎡，未办理抵押登记，未查封。</t>
    </r>
  </si>
  <si>
    <t>邱谨辉名下位于丰顺县汤坑镇太平楼太平寺对面的房屋，建筑面积592.72㎡，土地面积112.55㎡，己办理抵押登记，未查封。</t>
  </si>
  <si>
    <t>丰顺县德盛电器厂名下位于丰顺县汤坑镇新生路12号之五的房屋，建筑面积1347.57㎡，土地面积449.19㎡，己办理抵押登记，未查封。</t>
  </si>
  <si>
    <r>
      <t>1、徐位河名下位于丰顺县汤坑镇汤坑路198号的国有土地，土地面积152㎡，已办理抵押登记，未查封；</t>
    </r>
    <r>
      <rPr>
        <b/>
        <sz val="10"/>
        <rFont val="宋体"/>
        <family val="3"/>
        <charset val="134"/>
      </rPr>
      <t>2、</t>
    </r>
    <r>
      <rPr>
        <sz val="10"/>
        <rFont val="宋体"/>
        <family val="3"/>
        <charset val="134"/>
      </rPr>
      <t>徐位河名下位于丰顺县汤坑镇金湖金盘路段桥东的国有土地，土地面积40㎡，已办理抵押登记，未查封；</t>
    </r>
  </si>
  <si>
    <t>蔡伟程名下位于丰顺县汤坑镇附城乡新田马地的集体土地，土地面积223㎡，未办理抵押登记，未查封。</t>
  </si>
  <si>
    <r>
      <t>1、徐校名下位于宝安西乡翻身45区的房屋，建筑面积474㎡，土地面积110㎡，未办理抵押登记，未查封；</t>
    </r>
    <r>
      <rPr>
        <b/>
        <sz val="10"/>
        <rFont val="宋体"/>
        <family val="3"/>
        <charset val="134"/>
      </rPr>
      <t>2、</t>
    </r>
    <r>
      <rPr>
        <sz val="10"/>
        <rFont val="宋体"/>
        <family val="3"/>
        <charset val="134"/>
      </rPr>
      <t>徐伟花名下位于宝安县城二十一区公园路B座27号的房屋，建筑面积82.95㎡，未办理抵押登记，未查封。</t>
    </r>
  </si>
  <si>
    <r>
      <t>1、陈修巨名下位于丰顺县汤西镇新湖管区石腊竹，建筑面积258.40㎡，土地面积124.45㎡，已办理抵押登记，未查封；</t>
    </r>
    <r>
      <rPr>
        <b/>
        <sz val="10"/>
        <rFont val="宋体"/>
        <family val="3"/>
        <charset val="134"/>
      </rPr>
      <t>2、</t>
    </r>
    <r>
      <rPr>
        <sz val="10"/>
        <rFont val="宋体"/>
        <family val="3"/>
        <charset val="134"/>
      </rPr>
      <t>吕淑辉名下位于丰顺县汤西镇新湖管区石腊竹，建筑面积120㎡，土地面积120㎡，已办理抵押登记，未查封。</t>
    </r>
  </si>
  <si>
    <t>丰工商（98）企动抵登字第09号的企业动产登记</t>
  </si>
  <si>
    <t xml:space="preserve">   该户抵押物有房产证（7份）、国土证（4份）和机械设备，一、房产证：1、权属人：梅州市伟式陶瓷制造有限公司，2002年自建，土地权属来源：划拨，房屋坐落：丰顺县砂田镇新塘村伯公凹建背窝1-2，建筑面积1058平方米；2、权属人：丰顺县薛山陶瓷原料厂，2002年自建，土地权属来源：划拨，房屋坐落：丰顺县砂田镇新塘村伯公凹建背窝2，建筑面积2400平方米；3、权属人：梅州市伟式陶瓷制造有限公司，2003年自建，土地权属来源：划拨，房屋坐落：丰顺县砂田镇新塘村伯公凹建背窝，建筑面积275.07平方米；4、权属人：梅州市伟式陶瓷制造有限公司，2002年自建，土地权属来源：划拨，房屋坐落：丰顺县砂田镇新塘村伯公凹建背窝，建筑面积4577.8平方米；5、权属人：梅州市伟式陶瓷制造有限公司，2002年自建，房屋坐落：丰顺县砂田镇新塘村伯公凹建背窝，建筑面积332.77平方米；6、权属人：梅州市伟式陶瓷制造有限公司，2002年自建，房屋坐落：丰顺县砂田镇新塘村伯公凹建背窝，建筑面积440.75平方米；7、权属人：郑伟东，房屋坐落：丰顺县砂田镇肇济街（之二），建筑面积242.2平方米；二、国土证：1、土地使用者：梅州市伟式陶瓷制造有限公司，使用权类型：划拨，坐落：丰顺县砂田镇新塘村伯公凹建背窝1-2，使用权面积5513.15平方米；2、土地使用者：丰顺县薛山陶瓷原料厂，使用权类型：划拨，坐落：丰顺县砂田镇新塘村伯公凹建背窝2，使用权面积4685平方米；3、土地使用者：梅州市伟式陶瓷制造有限公司，使用权类型：划拨，坐落：丰顺县砂田镇新塘村伯公凹建背窝，使用权面积6811.9平方米；4、土地使用者：郑伟东，坐落：丰顺县砂田镇肇济街，使用权面积180平方米；三、机械设备：因该公司已关停，大部份已破损，变现能力下降。上述抵押物均办理了抵押登记手续，并被我行查封。</t>
  </si>
  <si>
    <t xml:space="preserve">    权属人：李贯祥、熊婷娥夫妻俩人，1980年自建，土地权属来源：划拨，房屋坐落：梅州市东郊乡龙丰管理区盘龙桥河唇，建筑面积245.87平方米。办理了抵押登记手续，未查封。</t>
  </si>
  <si>
    <t xml:space="preserve">    集体土地建设用地使用证4份，土地使用者分别是：潘子成、潘概良、潘子强、潘子英，地址：梅县南口镇侨乡村，土地面积合计702.5平方米；建设用地许可证12份，建设用地单位（个人）分别是：潘子祥、潘概良2份、潘映珍、潘子成、潘子英2份、潘子强、潘子庆、潘秋珍、潘概东2份，地址：梅县南口镇经济开发区，土地面积合计1983.09平方米。未办理抵押登记手续，未查封。</t>
  </si>
  <si>
    <t>粤房地证字第0359739号</t>
  </si>
  <si>
    <t>良好</t>
  </si>
  <si>
    <t>和平县东山路办公用房</t>
  </si>
  <si>
    <t>和平县教育路办公用房</t>
  </si>
  <si>
    <r>
      <rPr>
        <sz val="10"/>
        <rFont val="宋体"/>
        <family val="3"/>
        <charset val="134"/>
      </rPr>
      <t>紫金县南岭榴石坑水电站、紫金县南岭林布水电站</t>
    </r>
    <phoneticPr fontId="6" type="noConversion"/>
  </si>
  <si>
    <t>合计</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</si>
</sst>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 "/>
  </numFmts>
  <fonts count="9">
    <font>
      <sz val="11"/>
      <color theme="1"/>
      <name val="宋体"/>
      <charset val="134"/>
      <scheme val="minor"/>
    </font>
    <font>
      <sz val="10"/>
      <name val="宋体"/>
      <family val="3"/>
      <charset val="134"/>
    </font>
    <font>
      <b/>
      <sz val="10"/>
      <name val="宋体"/>
      <family val="3"/>
      <charset val="134"/>
    </font>
    <font>
      <sz val="11"/>
      <name val="宋体"/>
      <family val="3"/>
      <charset val="134"/>
      <scheme val="minor"/>
    </font>
    <font>
      <sz val="9"/>
      <name val="宋体"/>
      <family val="3"/>
      <charset val="134"/>
      <scheme val="minor"/>
    </font>
    <font>
      <sz val="12"/>
      <name val="宋体"/>
      <family val="3"/>
      <charset val="134"/>
    </font>
    <font>
      <sz val="9"/>
      <name val="宋体"/>
      <family val="3"/>
      <charset val="134"/>
    </font>
    <font>
      <sz val="9"/>
      <name val="宋体"/>
      <family val="3"/>
      <charset val="134"/>
      <scheme val="minor"/>
    </font>
    <font>
      <sz val="10"/>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alignment vertical="center"/>
    </xf>
    <xf numFmtId="0" fontId="1" fillId="0" borderId="0"/>
  </cellStyleXfs>
  <cellXfs count="33">
    <xf numFmtId="0" fontId="0" fillId="0" borderId="0" xfId="0">
      <alignment vertical="center"/>
    </xf>
    <xf numFmtId="0" fontId="1" fillId="0" borderId="1" xfId="0" applyNumberFormat="1" applyFont="1" applyFill="1" applyBorder="1" applyAlignment="1">
      <alignment horizontal="left" vertical="center" wrapText="1"/>
    </xf>
    <xf numFmtId="0" fontId="1" fillId="0" borderId="1" xfId="0" applyFont="1" applyFill="1" applyBorder="1" applyAlignment="1" applyProtection="1">
      <alignment vertical="center" wrapText="1"/>
    </xf>
    <xf numFmtId="0" fontId="1" fillId="0" borderId="1" xfId="0" applyFont="1" applyFill="1" applyBorder="1" applyAlignment="1">
      <alignment vertical="center" wrapText="1"/>
    </xf>
    <xf numFmtId="0" fontId="1" fillId="0" borderId="1" xfId="0" applyFont="1" applyFill="1" applyBorder="1" applyAlignment="1" applyProtection="1">
      <alignment horizontal="left" vertical="center" wrapText="1"/>
      <protection locked="0"/>
    </xf>
    <xf numFmtId="176" fontId="1" fillId="0" borderId="1" xfId="0" applyNumberFormat="1" applyFont="1" applyFill="1" applyBorder="1" applyAlignment="1">
      <alignment horizontal="right" vertical="center" wrapText="1"/>
    </xf>
    <xf numFmtId="0" fontId="3" fillId="0" borderId="1" xfId="0" applyFont="1" applyFill="1" applyBorder="1" applyAlignment="1">
      <alignment vertical="center" wrapText="1"/>
    </xf>
    <xf numFmtId="0" fontId="2" fillId="0" borderId="0" xfId="1" applyFont="1" applyFill="1" applyAlignment="1">
      <alignment vertical="center" wrapText="1"/>
    </xf>
    <xf numFmtId="0" fontId="2" fillId="0" borderId="1" xfId="1" applyNumberFormat="1" applyFont="1" applyFill="1" applyBorder="1" applyAlignment="1">
      <alignment vertical="center" wrapText="1"/>
    </xf>
    <xf numFmtId="0" fontId="1" fillId="0" borderId="1" xfId="1" applyNumberFormat="1" applyFont="1" applyFill="1" applyBorder="1" applyAlignment="1">
      <alignment horizontal="center" vertical="center" wrapText="1"/>
    </xf>
    <xf numFmtId="176" fontId="3" fillId="0" borderId="1" xfId="0" applyNumberFormat="1" applyFont="1" applyFill="1" applyBorder="1" applyAlignment="1">
      <alignment vertical="center"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176" fontId="2" fillId="0" borderId="1" xfId="1" applyNumberFormat="1" applyFont="1" applyFill="1" applyBorder="1" applyAlignment="1">
      <alignment horizontal="right" vertical="center" wrapText="1"/>
    </xf>
    <xf numFmtId="0" fontId="2" fillId="0" borderId="1" xfId="1" applyFont="1" applyFill="1" applyBorder="1" applyAlignment="1">
      <alignment horizontal="center" vertical="center" wrapText="1"/>
    </xf>
    <xf numFmtId="0" fontId="1" fillId="0" borderId="1" xfId="0" applyFont="1" applyFill="1" applyBorder="1" applyAlignment="1" applyProtection="1">
      <alignment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left" vertical="center"/>
    </xf>
    <xf numFmtId="0" fontId="1" fillId="0" borderId="1" xfId="0" applyFont="1" applyFill="1" applyBorder="1" applyAlignment="1">
      <alignment vertical="center"/>
    </xf>
    <xf numFmtId="0" fontId="1" fillId="0" borderId="1" xfId="0" applyFont="1" applyFill="1" applyBorder="1" applyAlignment="1" applyProtection="1">
      <alignment horizontal="left" vertical="center"/>
      <protection locked="0"/>
    </xf>
    <xf numFmtId="176" fontId="1" fillId="0" borderId="1" xfId="0" applyNumberFormat="1" applyFont="1" applyFill="1" applyBorder="1" applyAlignment="1">
      <alignment horizontal="right" vertical="center"/>
    </xf>
    <xf numFmtId="0" fontId="1" fillId="0" borderId="1" xfId="0" quotePrefix="1" applyFont="1" applyFill="1" applyBorder="1" applyAlignment="1">
      <alignment vertical="center"/>
    </xf>
    <xf numFmtId="0" fontId="1" fillId="0" borderId="1" xfId="0"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0" xfId="1" applyFont="1" applyFill="1" applyAlignment="1">
      <alignment vertical="center" wrapText="1"/>
    </xf>
    <xf numFmtId="0" fontId="3" fillId="0" borderId="0" xfId="0" applyFont="1" applyFill="1" applyAlignment="1">
      <alignment vertical="center" wrapText="1"/>
    </xf>
    <xf numFmtId="0" fontId="1" fillId="0" borderId="0" xfId="1" applyFont="1" applyFill="1" applyAlignment="1">
      <alignmen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0" fontId="8" fillId="0" borderId="0" xfId="0" applyFont="1" applyFill="1" applyAlignment="1">
      <alignment vertical="center" wrapText="1"/>
    </xf>
  </cellXfs>
  <cellStyles count="3">
    <cellStyle name="常规" xfId="0" builtinId="0"/>
    <cellStyle name="常规 14" xfId="1"/>
    <cellStyle name="常规 2" xfId="2"/>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
  <sheetViews>
    <sheetView topLeftCell="L1" workbookViewId="0">
      <selection activeCell="O8" sqref="O8"/>
    </sheetView>
  </sheetViews>
  <sheetFormatPr defaultRowHeight="57" customHeight="1"/>
  <cols>
    <col min="1" max="1" width="6" style="28" customWidth="1"/>
    <col min="2" max="2" width="5.625" style="28" customWidth="1"/>
    <col min="3" max="3" width="13.75" style="28" customWidth="1"/>
    <col min="4" max="11" width="9" style="28"/>
    <col min="12" max="13" width="18.375" style="28" customWidth="1"/>
    <col min="14" max="14" width="19.375" style="28" customWidth="1"/>
    <col min="15" max="15" width="16.25" style="28" customWidth="1"/>
    <col min="16" max="16" width="20.5" style="28" customWidth="1"/>
    <col min="17" max="17" width="9" style="28"/>
    <col min="18" max="18" width="26.5" style="28" customWidth="1"/>
    <col min="19" max="22" width="20.875" style="28" customWidth="1"/>
    <col min="23" max="23" width="29.125" style="28" customWidth="1"/>
    <col min="24" max="24" width="24.375" style="28" customWidth="1"/>
    <col min="25" max="16384" width="9" style="28"/>
  </cols>
  <sheetData>
    <row r="1" spans="1:24" s="7" customFormat="1" ht="57" customHeight="1">
      <c r="A1" s="16" t="s">
        <v>0</v>
      </c>
      <c r="B1" s="13" t="s">
        <v>68</v>
      </c>
      <c r="C1" s="13" t="s">
        <v>1</v>
      </c>
      <c r="D1" s="13" t="s">
        <v>2</v>
      </c>
      <c r="E1" s="13" t="s">
        <v>3</v>
      </c>
      <c r="F1" s="13" t="s">
        <v>62</v>
      </c>
      <c r="G1" s="13" t="s">
        <v>4</v>
      </c>
      <c r="H1" s="13" t="s">
        <v>5</v>
      </c>
      <c r="I1" s="13"/>
      <c r="J1" s="13"/>
      <c r="K1" s="14" t="s">
        <v>6</v>
      </c>
      <c r="L1" s="15"/>
      <c r="M1" s="15"/>
      <c r="N1" s="15"/>
      <c r="O1" s="15"/>
      <c r="P1" s="15"/>
      <c r="Q1" s="16" t="s">
        <v>7</v>
      </c>
      <c r="R1" s="16" t="s">
        <v>61</v>
      </c>
      <c r="S1" s="16" t="s">
        <v>63</v>
      </c>
      <c r="T1" s="16" t="s">
        <v>64</v>
      </c>
      <c r="U1" s="16" t="s">
        <v>65</v>
      </c>
      <c r="V1" s="16" t="s">
        <v>8</v>
      </c>
      <c r="W1" s="16"/>
      <c r="X1" s="16" t="s">
        <v>9</v>
      </c>
    </row>
    <row r="2" spans="1:24" s="7" customFormat="1" ht="57" customHeight="1">
      <c r="A2" s="16"/>
      <c r="B2" s="13"/>
      <c r="C2" s="13"/>
      <c r="D2" s="13"/>
      <c r="E2" s="13"/>
      <c r="F2" s="13"/>
      <c r="G2" s="13"/>
      <c r="H2" s="13"/>
      <c r="I2" s="13"/>
      <c r="J2" s="13"/>
      <c r="K2" s="13" t="s">
        <v>10</v>
      </c>
      <c r="L2" s="14" t="s">
        <v>11</v>
      </c>
      <c r="M2" s="14" t="s">
        <v>12</v>
      </c>
      <c r="N2" s="14" t="s">
        <v>13</v>
      </c>
      <c r="O2" s="14" t="s">
        <v>14</v>
      </c>
      <c r="P2" s="14" t="s">
        <v>15</v>
      </c>
      <c r="Q2" s="16"/>
      <c r="R2" s="16"/>
      <c r="S2" s="16"/>
      <c r="T2" s="16"/>
      <c r="U2" s="16"/>
      <c r="V2" s="16"/>
      <c r="W2" s="16"/>
      <c r="X2" s="16"/>
    </row>
    <row r="3" spans="1:24" s="7" customFormat="1" ht="57" customHeight="1">
      <c r="A3" s="16"/>
      <c r="B3" s="13"/>
      <c r="C3" s="13"/>
      <c r="D3" s="13"/>
      <c r="E3" s="13"/>
      <c r="F3" s="13"/>
      <c r="G3" s="8" t="s">
        <v>66</v>
      </c>
      <c r="H3" s="12" t="s">
        <v>16</v>
      </c>
      <c r="I3" s="12" t="s">
        <v>17</v>
      </c>
      <c r="J3" s="12" t="s">
        <v>18</v>
      </c>
      <c r="K3" s="13"/>
      <c r="L3" s="14"/>
      <c r="M3" s="14"/>
      <c r="N3" s="14"/>
      <c r="O3" s="14"/>
      <c r="P3" s="14"/>
      <c r="Q3" s="16"/>
      <c r="R3" s="16"/>
      <c r="S3" s="16"/>
      <c r="T3" s="16"/>
      <c r="U3" s="16"/>
      <c r="V3" s="11" t="s">
        <v>19</v>
      </c>
      <c r="W3" s="11" t="s">
        <v>20</v>
      </c>
      <c r="X3" s="16"/>
    </row>
    <row r="4" spans="1:24" s="27" customFormat="1" ht="57" customHeight="1">
      <c r="A4" s="9">
        <v>1</v>
      </c>
      <c r="B4" s="1" t="s">
        <v>163</v>
      </c>
      <c r="C4" s="17" t="s">
        <v>69</v>
      </c>
      <c r="D4" s="18" t="s">
        <v>21</v>
      </c>
      <c r="E4" s="19" t="s">
        <v>22</v>
      </c>
      <c r="F4" s="19" t="s">
        <v>23</v>
      </c>
      <c r="G4" s="20" t="s">
        <v>58</v>
      </c>
      <c r="H4" s="19" t="s">
        <v>30</v>
      </c>
      <c r="I4" s="18" t="s">
        <v>25</v>
      </c>
      <c r="J4" s="18" t="s">
        <v>26</v>
      </c>
      <c r="K4" s="21" t="s">
        <v>27</v>
      </c>
      <c r="L4" s="22">
        <v>550000</v>
      </c>
      <c r="M4" s="22">
        <v>867151.27</v>
      </c>
      <c r="N4" s="22">
        <v>1417151.27</v>
      </c>
      <c r="O4" s="22">
        <v>18414</v>
      </c>
      <c r="P4" s="22">
        <v>1435565.27</v>
      </c>
      <c r="Q4" s="20" t="s">
        <v>43</v>
      </c>
      <c r="R4" s="20" t="s">
        <v>166</v>
      </c>
      <c r="S4" s="20"/>
      <c r="T4" s="20" t="s">
        <v>166</v>
      </c>
      <c r="U4" s="24" t="s">
        <v>237</v>
      </c>
      <c r="V4" s="18"/>
      <c r="W4" s="3"/>
      <c r="X4" s="3"/>
    </row>
    <row r="5" spans="1:24" s="27" customFormat="1" ht="57" customHeight="1">
      <c r="A5" s="9">
        <v>2</v>
      </c>
      <c r="B5" s="1" t="s">
        <v>163</v>
      </c>
      <c r="C5" s="17" t="s">
        <v>70</v>
      </c>
      <c r="D5" s="18" t="s">
        <v>42</v>
      </c>
      <c r="E5" s="19" t="s">
        <v>22</v>
      </c>
      <c r="F5" s="19" t="s">
        <v>23</v>
      </c>
      <c r="G5" s="20" t="s">
        <v>71</v>
      </c>
      <c r="H5" s="19" t="s">
        <v>32</v>
      </c>
      <c r="I5" s="18" t="s">
        <v>25</v>
      </c>
      <c r="J5" s="18" t="s">
        <v>33</v>
      </c>
      <c r="K5" s="21" t="s">
        <v>27</v>
      </c>
      <c r="L5" s="22">
        <v>1000000</v>
      </c>
      <c r="M5" s="22">
        <v>4497141.96</v>
      </c>
      <c r="N5" s="22">
        <v>5497141.96</v>
      </c>
      <c r="O5" s="22"/>
      <c r="P5" s="22">
        <v>5497141.96</v>
      </c>
      <c r="Q5" s="20" t="s">
        <v>49</v>
      </c>
      <c r="R5" s="20"/>
      <c r="S5" s="20"/>
      <c r="T5" s="20"/>
      <c r="U5" s="24"/>
      <c r="V5" s="18"/>
      <c r="W5" s="3"/>
      <c r="X5" s="3"/>
    </row>
    <row r="6" spans="1:24" s="27" customFormat="1" ht="57" customHeight="1">
      <c r="A6" s="9">
        <v>3</v>
      </c>
      <c r="B6" s="1" t="s">
        <v>163</v>
      </c>
      <c r="C6" s="17" t="s">
        <v>72</v>
      </c>
      <c r="D6" s="18" t="s">
        <v>21</v>
      </c>
      <c r="E6" s="19" t="s">
        <v>22</v>
      </c>
      <c r="F6" s="19" t="s">
        <v>23</v>
      </c>
      <c r="G6" s="20" t="s">
        <v>73</v>
      </c>
      <c r="H6" s="19" t="s">
        <v>32</v>
      </c>
      <c r="I6" s="18" t="s">
        <v>25</v>
      </c>
      <c r="J6" s="18" t="s">
        <v>33</v>
      </c>
      <c r="K6" s="21" t="s">
        <v>27</v>
      </c>
      <c r="L6" s="22">
        <v>2000000</v>
      </c>
      <c r="M6" s="22">
        <v>6601743.6900000004</v>
      </c>
      <c r="N6" s="22">
        <v>8601743.6900000013</v>
      </c>
      <c r="O6" s="22"/>
      <c r="P6" s="22">
        <v>8601743.6900000013</v>
      </c>
      <c r="Q6" s="20" t="s">
        <v>49</v>
      </c>
      <c r="R6" s="20"/>
      <c r="S6" s="20"/>
      <c r="T6" s="20"/>
      <c r="U6" s="24"/>
      <c r="V6" s="18"/>
      <c r="W6" s="3"/>
      <c r="X6" s="3"/>
    </row>
    <row r="7" spans="1:24" s="27" customFormat="1" ht="57" customHeight="1">
      <c r="A7" s="9">
        <v>4</v>
      </c>
      <c r="B7" s="1" t="s">
        <v>163</v>
      </c>
      <c r="C7" s="17" t="s">
        <v>74</v>
      </c>
      <c r="D7" s="18" t="s">
        <v>21</v>
      </c>
      <c r="E7" s="19" t="s">
        <v>44</v>
      </c>
      <c r="F7" s="19" t="s">
        <v>23</v>
      </c>
      <c r="G7" s="20" t="s">
        <v>73</v>
      </c>
      <c r="H7" s="19" t="s">
        <v>32</v>
      </c>
      <c r="I7" s="18" t="s">
        <v>25</v>
      </c>
      <c r="J7" s="18" t="s">
        <v>33</v>
      </c>
      <c r="K7" s="21" t="s">
        <v>27</v>
      </c>
      <c r="L7" s="22">
        <v>632000</v>
      </c>
      <c r="M7" s="22">
        <v>2168187.4300000002</v>
      </c>
      <c r="N7" s="22">
        <v>2800187.43</v>
      </c>
      <c r="O7" s="22"/>
      <c r="P7" s="22">
        <v>2800187.43</v>
      </c>
      <c r="Q7" s="20" t="s">
        <v>35</v>
      </c>
      <c r="R7" s="20" t="s">
        <v>167</v>
      </c>
      <c r="S7" s="20" t="s">
        <v>168</v>
      </c>
      <c r="T7" s="20"/>
      <c r="U7" s="24" t="s">
        <v>238</v>
      </c>
      <c r="V7" s="18" t="s">
        <v>36</v>
      </c>
      <c r="W7" s="3" t="s">
        <v>276</v>
      </c>
      <c r="X7" s="3"/>
    </row>
    <row r="8" spans="1:24" s="27" customFormat="1" ht="57" customHeight="1">
      <c r="A8" s="9">
        <v>5</v>
      </c>
      <c r="B8" s="1" t="s">
        <v>163</v>
      </c>
      <c r="C8" s="17" t="s">
        <v>75</v>
      </c>
      <c r="D8" s="18" t="s">
        <v>42</v>
      </c>
      <c r="E8" s="19" t="s">
        <v>22</v>
      </c>
      <c r="F8" s="19" t="s">
        <v>23</v>
      </c>
      <c r="G8" s="20" t="s">
        <v>76</v>
      </c>
      <c r="H8" s="19" t="s">
        <v>41</v>
      </c>
      <c r="I8" s="18" t="s">
        <v>25</v>
      </c>
      <c r="J8" s="18" t="s">
        <v>26</v>
      </c>
      <c r="K8" s="21" t="s">
        <v>27</v>
      </c>
      <c r="L8" s="22">
        <v>380000</v>
      </c>
      <c r="M8" s="22">
        <v>2394863.4900000002</v>
      </c>
      <c r="N8" s="22">
        <v>2774863.49</v>
      </c>
      <c r="O8" s="22"/>
      <c r="P8" s="22">
        <v>2774863.49</v>
      </c>
      <c r="Q8" s="20" t="s">
        <v>49</v>
      </c>
      <c r="R8" s="20"/>
      <c r="S8" s="20"/>
      <c r="T8" s="20"/>
      <c r="U8" s="24" t="s">
        <v>239</v>
      </c>
      <c r="V8" s="18"/>
      <c r="W8" s="3"/>
      <c r="X8" s="3"/>
    </row>
    <row r="9" spans="1:24" s="27" customFormat="1" ht="57" customHeight="1">
      <c r="A9" s="9">
        <v>6</v>
      </c>
      <c r="B9" s="1" t="s">
        <v>163</v>
      </c>
      <c r="C9" s="17" t="s">
        <v>77</v>
      </c>
      <c r="D9" s="18" t="s">
        <v>37</v>
      </c>
      <c r="E9" s="19" t="s">
        <v>44</v>
      </c>
      <c r="F9" s="19" t="s">
        <v>23</v>
      </c>
      <c r="G9" s="20" t="s">
        <v>78</v>
      </c>
      <c r="H9" s="19" t="s">
        <v>30</v>
      </c>
      <c r="I9" s="18" t="s">
        <v>25</v>
      </c>
      <c r="J9" s="18" t="s">
        <v>26</v>
      </c>
      <c r="K9" s="21" t="s">
        <v>27</v>
      </c>
      <c r="L9" s="22">
        <v>300000</v>
      </c>
      <c r="M9" s="22">
        <v>749996.52</v>
      </c>
      <c r="N9" s="22">
        <v>1049996.52</v>
      </c>
      <c r="O9" s="22">
        <v>8412</v>
      </c>
      <c r="P9" s="22">
        <v>1058408.52</v>
      </c>
      <c r="Q9" s="20" t="s">
        <v>35</v>
      </c>
      <c r="R9" s="20" t="s">
        <v>169</v>
      </c>
      <c r="S9" s="20" t="s">
        <v>169</v>
      </c>
      <c r="T9" s="20"/>
      <c r="U9" s="24" t="s">
        <v>240</v>
      </c>
      <c r="V9" s="18" t="s">
        <v>36</v>
      </c>
      <c r="W9" s="3" t="s">
        <v>277</v>
      </c>
      <c r="X9" s="3"/>
    </row>
    <row r="10" spans="1:24" s="27" customFormat="1" ht="57" customHeight="1">
      <c r="A10" s="9">
        <v>7</v>
      </c>
      <c r="B10" s="1" t="s">
        <v>163</v>
      </c>
      <c r="C10" s="17" t="s">
        <v>79</v>
      </c>
      <c r="D10" s="18" t="s">
        <v>42</v>
      </c>
      <c r="E10" s="19" t="s">
        <v>44</v>
      </c>
      <c r="F10" s="19" t="s">
        <v>23</v>
      </c>
      <c r="G10" s="20" t="s">
        <v>80</v>
      </c>
      <c r="H10" s="19" t="s">
        <v>41</v>
      </c>
      <c r="I10" s="18" t="s">
        <v>25</v>
      </c>
      <c r="J10" s="18" t="s">
        <v>26</v>
      </c>
      <c r="K10" s="21" t="s">
        <v>27</v>
      </c>
      <c r="L10" s="22">
        <v>350000</v>
      </c>
      <c r="M10" s="22">
        <v>554932.76</v>
      </c>
      <c r="N10" s="22">
        <v>904932.76</v>
      </c>
      <c r="O10" s="22">
        <v>9312</v>
      </c>
      <c r="P10" s="22">
        <v>914244.76</v>
      </c>
      <c r="Q10" s="20" t="s">
        <v>49</v>
      </c>
      <c r="R10" s="20"/>
      <c r="S10" s="20"/>
      <c r="T10" s="20"/>
      <c r="U10" s="24" t="s">
        <v>241</v>
      </c>
      <c r="V10" s="18"/>
      <c r="W10" s="3"/>
      <c r="X10" s="3"/>
    </row>
    <row r="11" spans="1:24" s="27" customFormat="1" ht="57" customHeight="1">
      <c r="A11" s="9">
        <v>8</v>
      </c>
      <c r="B11" s="1" t="s">
        <v>163</v>
      </c>
      <c r="C11" s="17" t="s">
        <v>81</v>
      </c>
      <c r="D11" s="18" t="s">
        <v>21</v>
      </c>
      <c r="E11" s="19" t="s">
        <v>44</v>
      </c>
      <c r="F11" s="19" t="s">
        <v>23</v>
      </c>
      <c r="G11" s="20" t="s">
        <v>82</v>
      </c>
      <c r="H11" s="19" t="s">
        <v>32</v>
      </c>
      <c r="I11" s="18" t="s">
        <v>25</v>
      </c>
      <c r="J11" s="18" t="s">
        <v>33</v>
      </c>
      <c r="K11" s="21" t="s">
        <v>27</v>
      </c>
      <c r="L11" s="22">
        <v>350000</v>
      </c>
      <c r="M11" s="22">
        <v>882977.35</v>
      </c>
      <c r="N11" s="22">
        <v>1232977.3500000001</v>
      </c>
      <c r="O11" s="22"/>
      <c r="P11" s="22">
        <v>1232977.3500000001</v>
      </c>
      <c r="Q11" s="20" t="s">
        <v>35</v>
      </c>
      <c r="R11" s="20" t="s">
        <v>170</v>
      </c>
      <c r="S11" s="20" t="s">
        <v>170</v>
      </c>
      <c r="T11" s="20"/>
      <c r="U11" s="24" t="s">
        <v>242</v>
      </c>
      <c r="V11" s="18" t="s">
        <v>36</v>
      </c>
      <c r="W11" s="3" t="s">
        <v>278</v>
      </c>
      <c r="X11" s="3"/>
    </row>
    <row r="12" spans="1:24" s="27" customFormat="1" ht="57" customHeight="1">
      <c r="A12" s="9">
        <v>9</v>
      </c>
      <c r="B12" s="1" t="s">
        <v>163</v>
      </c>
      <c r="C12" s="17" t="s">
        <v>83</v>
      </c>
      <c r="D12" s="18" t="s">
        <v>42</v>
      </c>
      <c r="E12" s="19" t="s">
        <v>22</v>
      </c>
      <c r="F12" s="19" t="s">
        <v>23</v>
      </c>
      <c r="G12" s="20" t="s">
        <v>76</v>
      </c>
      <c r="H12" s="19" t="s">
        <v>30</v>
      </c>
      <c r="I12" s="18" t="s">
        <v>25</v>
      </c>
      <c r="J12" s="18" t="s">
        <v>26</v>
      </c>
      <c r="K12" s="21" t="s">
        <v>27</v>
      </c>
      <c r="L12" s="22">
        <v>306403</v>
      </c>
      <c r="M12" s="22">
        <v>1882154.73</v>
      </c>
      <c r="N12" s="22">
        <v>2188557.73</v>
      </c>
      <c r="O12" s="22">
        <v>14967</v>
      </c>
      <c r="P12" s="22">
        <v>2203524.73</v>
      </c>
      <c r="Q12" s="20" t="s">
        <v>49</v>
      </c>
      <c r="R12" s="20"/>
      <c r="S12" s="20"/>
      <c r="T12" s="20"/>
      <c r="U12" s="24"/>
      <c r="V12" s="18"/>
      <c r="W12" s="3"/>
      <c r="X12" s="3"/>
    </row>
    <row r="13" spans="1:24" s="27" customFormat="1" ht="57" customHeight="1">
      <c r="A13" s="9">
        <v>10</v>
      </c>
      <c r="B13" s="1" t="s">
        <v>163</v>
      </c>
      <c r="C13" s="17" t="s">
        <v>84</v>
      </c>
      <c r="D13" s="18" t="s">
        <v>21</v>
      </c>
      <c r="E13" s="19" t="s">
        <v>22</v>
      </c>
      <c r="F13" s="19" t="s">
        <v>40</v>
      </c>
      <c r="G13" s="20" t="s">
        <v>85</v>
      </c>
      <c r="H13" s="19" t="s">
        <v>41</v>
      </c>
      <c r="I13" s="18" t="s">
        <v>25</v>
      </c>
      <c r="J13" s="18" t="s">
        <v>26</v>
      </c>
      <c r="K13" s="21" t="s">
        <v>27</v>
      </c>
      <c r="L13" s="22">
        <v>1850000</v>
      </c>
      <c r="M13" s="22">
        <v>2024441.18</v>
      </c>
      <c r="N13" s="22">
        <v>3874441.1799999997</v>
      </c>
      <c r="O13" s="22"/>
      <c r="P13" s="22">
        <v>3874441.1799999997</v>
      </c>
      <c r="Q13" s="20" t="s">
        <v>35</v>
      </c>
      <c r="R13" s="20" t="s">
        <v>171</v>
      </c>
      <c r="S13" s="20" t="s">
        <v>172</v>
      </c>
      <c r="T13" s="20"/>
      <c r="U13" s="24" t="s">
        <v>243</v>
      </c>
      <c r="V13" s="18" t="s">
        <v>279</v>
      </c>
      <c r="W13" s="3" t="s">
        <v>280</v>
      </c>
      <c r="X13" s="3"/>
    </row>
    <row r="14" spans="1:24" s="27" customFormat="1" ht="57" customHeight="1">
      <c r="A14" s="9">
        <v>11</v>
      </c>
      <c r="B14" s="1" t="s">
        <v>163</v>
      </c>
      <c r="C14" s="17" t="s">
        <v>86</v>
      </c>
      <c r="D14" s="18" t="s">
        <v>37</v>
      </c>
      <c r="E14" s="19" t="s">
        <v>44</v>
      </c>
      <c r="F14" s="19" t="s">
        <v>23</v>
      </c>
      <c r="G14" s="20" t="s">
        <v>87</v>
      </c>
      <c r="H14" s="19" t="s">
        <v>32</v>
      </c>
      <c r="I14" s="18" t="s">
        <v>25</v>
      </c>
      <c r="J14" s="18" t="s">
        <v>33</v>
      </c>
      <c r="K14" s="21" t="s">
        <v>27</v>
      </c>
      <c r="L14" s="22">
        <v>555000</v>
      </c>
      <c r="M14" s="22">
        <v>1544550.3999999999</v>
      </c>
      <c r="N14" s="22">
        <v>2099550.4</v>
      </c>
      <c r="O14" s="22"/>
      <c r="P14" s="22">
        <v>2099550.4</v>
      </c>
      <c r="Q14" s="20" t="s">
        <v>35</v>
      </c>
      <c r="R14" s="20"/>
      <c r="S14" s="20" t="s">
        <v>173</v>
      </c>
      <c r="T14" s="20"/>
      <c r="U14" s="24" t="s">
        <v>244</v>
      </c>
      <c r="V14" s="18" t="s">
        <v>279</v>
      </c>
      <c r="W14" s="3" t="s">
        <v>281</v>
      </c>
      <c r="X14" s="3"/>
    </row>
    <row r="15" spans="1:24" s="27" customFormat="1" ht="57" customHeight="1">
      <c r="A15" s="9">
        <v>12</v>
      </c>
      <c r="B15" s="1" t="s">
        <v>163</v>
      </c>
      <c r="C15" s="17" t="s">
        <v>88</v>
      </c>
      <c r="D15" s="18" t="s">
        <v>39</v>
      </c>
      <c r="E15" s="19" t="s">
        <v>22</v>
      </c>
      <c r="F15" s="19" t="s">
        <v>23</v>
      </c>
      <c r="G15" s="20" t="s">
        <v>89</v>
      </c>
      <c r="H15" s="19" t="s">
        <v>30</v>
      </c>
      <c r="I15" s="18" t="s">
        <v>25</v>
      </c>
      <c r="J15" s="18" t="s">
        <v>26</v>
      </c>
      <c r="K15" s="21" t="s">
        <v>27</v>
      </c>
      <c r="L15" s="22">
        <v>1700000</v>
      </c>
      <c r="M15" s="22">
        <v>67931.72</v>
      </c>
      <c r="N15" s="22">
        <v>1767931.72</v>
      </c>
      <c r="O15" s="22"/>
      <c r="P15" s="22">
        <v>1767931.72</v>
      </c>
      <c r="Q15" s="20" t="s">
        <v>49</v>
      </c>
      <c r="R15" s="20" t="s">
        <v>174</v>
      </c>
      <c r="S15" s="20"/>
      <c r="T15" s="20"/>
      <c r="U15" s="24"/>
      <c r="V15" s="18"/>
      <c r="W15" s="3"/>
      <c r="X15" s="3"/>
    </row>
    <row r="16" spans="1:24" s="27" customFormat="1" ht="57" customHeight="1">
      <c r="A16" s="9">
        <v>13</v>
      </c>
      <c r="B16" s="1" t="s">
        <v>163</v>
      </c>
      <c r="C16" s="17" t="s">
        <v>90</v>
      </c>
      <c r="D16" s="18" t="s">
        <v>39</v>
      </c>
      <c r="E16" s="19" t="s">
        <v>22</v>
      </c>
      <c r="F16" s="19" t="s">
        <v>23</v>
      </c>
      <c r="G16" s="20" t="s">
        <v>89</v>
      </c>
      <c r="H16" s="19" t="s">
        <v>30</v>
      </c>
      <c r="I16" s="18" t="s">
        <v>25</v>
      </c>
      <c r="J16" s="18" t="s">
        <v>26</v>
      </c>
      <c r="K16" s="21" t="s">
        <v>27</v>
      </c>
      <c r="L16" s="22">
        <v>3400000</v>
      </c>
      <c r="M16" s="22">
        <v>137863.45000000001</v>
      </c>
      <c r="N16" s="22">
        <v>3537863.45</v>
      </c>
      <c r="O16" s="22"/>
      <c r="P16" s="22">
        <v>3537863.45</v>
      </c>
      <c r="Q16" s="20" t="s">
        <v>49</v>
      </c>
      <c r="R16" s="20" t="s">
        <v>175</v>
      </c>
      <c r="S16" s="20"/>
      <c r="T16" s="20"/>
      <c r="U16" s="24"/>
      <c r="V16" s="18"/>
      <c r="W16" s="3"/>
      <c r="X16" s="3"/>
    </row>
    <row r="17" spans="1:24" s="27" customFormat="1" ht="57" customHeight="1">
      <c r="A17" s="9">
        <v>14</v>
      </c>
      <c r="B17" s="1" t="s">
        <v>163</v>
      </c>
      <c r="C17" s="17" t="s">
        <v>91</v>
      </c>
      <c r="D17" s="18" t="s">
        <v>42</v>
      </c>
      <c r="E17" s="19" t="s">
        <v>22</v>
      </c>
      <c r="F17" s="19" t="s">
        <v>40</v>
      </c>
      <c r="G17" s="20" t="s">
        <v>53</v>
      </c>
      <c r="H17" s="19" t="s">
        <v>30</v>
      </c>
      <c r="I17" s="18" t="s">
        <v>25</v>
      </c>
      <c r="J17" s="18" t="s">
        <v>26</v>
      </c>
      <c r="K17" s="21" t="s">
        <v>27</v>
      </c>
      <c r="L17" s="22">
        <v>811000</v>
      </c>
      <c r="M17" s="22">
        <v>2728179.93</v>
      </c>
      <c r="N17" s="22">
        <v>3539179.93</v>
      </c>
      <c r="O17" s="22"/>
      <c r="P17" s="22">
        <v>3539179.93</v>
      </c>
      <c r="Q17" s="20" t="s">
        <v>35</v>
      </c>
      <c r="R17" s="20" t="s">
        <v>176</v>
      </c>
      <c r="S17" s="20" t="s">
        <v>177</v>
      </c>
      <c r="T17" s="20" t="s">
        <v>178</v>
      </c>
      <c r="U17" s="24" t="s">
        <v>245</v>
      </c>
      <c r="V17" s="18" t="s">
        <v>38</v>
      </c>
      <c r="W17" s="3" t="s">
        <v>282</v>
      </c>
      <c r="X17" s="3"/>
    </row>
    <row r="18" spans="1:24" s="27" customFormat="1" ht="57" customHeight="1">
      <c r="A18" s="9">
        <v>15</v>
      </c>
      <c r="B18" s="1" t="s">
        <v>163</v>
      </c>
      <c r="C18" s="17" t="s">
        <v>92</v>
      </c>
      <c r="D18" s="18" t="s">
        <v>42</v>
      </c>
      <c r="E18" s="19" t="s">
        <v>22</v>
      </c>
      <c r="F18" s="19" t="s">
        <v>40</v>
      </c>
      <c r="G18" s="20" t="s">
        <v>53</v>
      </c>
      <c r="H18" s="19" t="s">
        <v>24</v>
      </c>
      <c r="I18" s="18" t="s">
        <v>25</v>
      </c>
      <c r="J18" s="18" t="s">
        <v>33</v>
      </c>
      <c r="K18" s="21" t="s">
        <v>27</v>
      </c>
      <c r="L18" s="22">
        <v>351000</v>
      </c>
      <c r="M18" s="22">
        <v>1129270.69</v>
      </c>
      <c r="N18" s="22">
        <v>1480270.69</v>
      </c>
      <c r="O18" s="22"/>
      <c r="P18" s="22">
        <v>1480270.69</v>
      </c>
      <c r="Q18" s="20" t="s">
        <v>49</v>
      </c>
      <c r="R18" s="20" t="s">
        <v>179</v>
      </c>
      <c r="S18" s="20"/>
      <c r="T18" s="20"/>
      <c r="U18" s="24" t="s">
        <v>246</v>
      </c>
      <c r="V18" s="18"/>
      <c r="W18" s="3"/>
      <c r="X18" s="3"/>
    </row>
    <row r="19" spans="1:24" s="27" customFormat="1" ht="57" customHeight="1">
      <c r="A19" s="9">
        <v>16</v>
      </c>
      <c r="B19" s="1" t="s">
        <v>163</v>
      </c>
      <c r="C19" s="17" t="s">
        <v>93</v>
      </c>
      <c r="D19" s="18" t="s">
        <v>42</v>
      </c>
      <c r="E19" s="19" t="s">
        <v>22</v>
      </c>
      <c r="F19" s="19" t="s">
        <v>40</v>
      </c>
      <c r="G19" s="20" t="s">
        <v>53</v>
      </c>
      <c r="H19" s="19" t="s">
        <v>24</v>
      </c>
      <c r="I19" s="18" t="s">
        <v>25</v>
      </c>
      <c r="J19" s="18" t="s">
        <v>33</v>
      </c>
      <c r="K19" s="21" t="s">
        <v>27</v>
      </c>
      <c r="L19" s="22">
        <v>1142000</v>
      </c>
      <c r="M19" s="22">
        <v>2823771.23</v>
      </c>
      <c r="N19" s="22">
        <v>3965771.23</v>
      </c>
      <c r="O19" s="22"/>
      <c r="P19" s="22">
        <v>3965771.23</v>
      </c>
      <c r="Q19" s="20" t="s">
        <v>49</v>
      </c>
      <c r="R19" s="20" t="s">
        <v>180</v>
      </c>
      <c r="S19" s="20"/>
      <c r="T19" s="20"/>
      <c r="U19" s="24" t="s">
        <v>247</v>
      </c>
      <c r="V19" s="18"/>
      <c r="W19" s="3"/>
      <c r="X19" s="3"/>
    </row>
    <row r="20" spans="1:24" s="27" customFormat="1" ht="57" customHeight="1">
      <c r="A20" s="9">
        <v>17</v>
      </c>
      <c r="B20" s="1" t="s">
        <v>163</v>
      </c>
      <c r="C20" s="17" t="s">
        <v>94</v>
      </c>
      <c r="D20" s="18" t="s">
        <v>42</v>
      </c>
      <c r="E20" s="19" t="s">
        <v>22</v>
      </c>
      <c r="F20" s="19" t="s">
        <v>40</v>
      </c>
      <c r="G20" s="20" t="s">
        <v>95</v>
      </c>
      <c r="H20" s="19" t="s">
        <v>32</v>
      </c>
      <c r="I20" s="18" t="s">
        <v>25</v>
      </c>
      <c r="J20" s="18" t="s">
        <v>33</v>
      </c>
      <c r="K20" s="21" t="s">
        <v>27</v>
      </c>
      <c r="L20" s="22">
        <v>45000</v>
      </c>
      <c r="M20" s="22">
        <v>39230.720000000001</v>
      </c>
      <c r="N20" s="22">
        <v>84230.720000000001</v>
      </c>
      <c r="O20" s="22"/>
      <c r="P20" s="22">
        <v>84230.720000000001</v>
      </c>
      <c r="Q20" s="20" t="s">
        <v>35</v>
      </c>
      <c r="R20" s="20" t="s">
        <v>181</v>
      </c>
      <c r="S20" s="20" t="s">
        <v>181</v>
      </c>
      <c r="T20" s="20"/>
      <c r="U20" s="24" t="s">
        <v>248</v>
      </c>
      <c r="V20" s="18" t="s">
        <v>31</v>
      </c>
      <c r="W20" s="3" t="s">
        <v>283</v>
      </c>
      <c r="X20" s="3"/>
    </row>
    <row r="21" spans="1:24" s="27" customFormat="1" ht="57" customHeight="1">
      <c r="A21" s="9">
        <v>18</v>
      </c>
      <c r="B21" s="1" t="s">
        <v>163</v>
      </c>
      <c r="C21" s="17" t="s">
        <v>96</v>
      </c>
      <c r="D21" s="18" t="s">
        <v>42</v>
      </c>
      <c r="E21" s="19" t="s">
        <v>22</v>
      </c>
      <c r="F21" s="19" t="s">
        <v>40</v>
      </c>
      <c r="G21" s="20" t="s">
        <v>53</v>
      </c>
      <c r="H21" s="19" t="s">
        <v>30</v>
      </c>
      <c r="I21" s="18" t="s">
        <v>25</v>
      </c>
      <c r="J21" s="18" t="s">
        <v>26</v>
      </c>
      <c r="K21" s="21" t="s">
        <v>27</v>
      </c>
      <c r="L21" s="22">
        <v>43000</v>
      </c>
      <c r="M21" s="22">
        <v>98574.32</v>
      </c>
      <c r="N21" s="22">
        <v>141574.32</v>
      </c>
      <c r="O21" s="22"/>
      <c r="P21" s="22">
        <v>141574.32</v>
      </c>
      <c r="Q21" s="20" t="s">
        <v>49</v>
      </c>
      <c r="R21" s="20" t="s">
        <v>182</v>
      </c>
      <c r="S21" s="20"/>
      <c r="T21" s="20"/>
      <c r="U21" s="24" t="s">
        <v>96</v>
      </c>
      <c r="V21" s="18"/>
      <c r="W21" s="3"/>
      <c r="X21" s="3"/>
    </row>
    <row r="22" spans="1:24" s="27" customFormat="1" ht="118.5" customHeight="1">
      <c r="A22" s="9">
        <v>19</v>
      </c>
      <c r="B22" s="1" t="s">
        <v>163</v>
      </c>
      <c r="C22" s="17" t="s">
        <v>97</v>
      </c>
      <c r="D22" s="18" t="s">
        <v>21</v>
      </c>
      <c r="E22" s="19" t="s">
        <v>29</v>
      </c>
      <c r="F22" s="19" t="s">
        <v>23</v>
      </c>
      <c r="G22" s="20" t="s">
        <v>98</v>
      </c>
      <c r="H22" s="19" t="s">
        <v>32</v>
      </c>
      <c r="I22" s="18" t="s">
        <v>25</v>
      </c>
      <c r="J22" s="18" t="s">
        <v>33</v>
      </c>
      <c r="K22" s="21" t="s">
        <v>27</v>
      </c>
      <c r="L22" s="22">
        <v>3400000</v>
      </c>
      <c r="M22" s="22">
        <v>11000010.33</v>
      </c>
      <c r="N22" s="22">
        <v>14400010.33</v>
      </c>
      <c r="O22" s="22"/>
      <c r="P22" s="22">
        <v>14400010.33</v>
      </c>
      <c r="Q22" s="20" t="s">
        <v>35</v>
      </c>
      <c r="R22" s="20" t="s">
        <v>183</v>
      </c>
      <c r="S22" s="20" t="s">
        <v>184</v>
      </c>
      <c r="T22" s="20"/>
      <c r="U22" s="24" t="s">
        <v>249</v>
      </c>
      <c r="V22" s="18" t="s">
        <v>36</v>
      </c>
      <c r="W22" s="3" t="s">
        <v>284</v>
      </c>
      <c r="X22" s="3"/>
    </row>
    <row r="23" spans="1:24" s="27" customFormat="1" ht="57" customHeight="1">
      <c r="A23" s="9">
        <v>20</v>
      </c>
      <c r="B23" s="1" t="s">
        <v>163</v>
      </c>
      <c r="C23" s="17" t="s">
        <v>99</v>
      </c>
      <c r="D23" s="18" t="s">
        <v>21</v>
      </c>
      <c r="E23" s="19" t="s">
        <v>22</v>
      </c>
      <c r="F23" s="19" t="s">
        <v>23</v>
      </c>
      <c r="G23" s="20" t="s">
        <v>100</v>
      </c>
      <c r="H23" s="19" t="s">
        <v>32</v>
      </c>
      <c r="I23" s="18" t="s">
        <v>25</v>
      </c>
      <c r="J23" s="18" t="s">
        <v>33</v>
      </c>
      <c r="K23" s="21" t="s">
        <v>27</v>
      </c>
      <c r="L23" s="22">
        <v>2050000</v>
      </c>
      <c r="M23" s="22">
        <v>5828415.8899999997</v>
      </c>
      <c r="N23" s="22">
        <v>7878415.8899999997</v>
      </c>
      <c r="O23" s="22"/>
      <c r="P23" s="22">
        <v>7878415.8899999997</v>
      </c>
      <c r="Q23" s="20" t="s">
        <v>35</v>
      </c>
      <c r="R23" s="20" t="s">
        <v>185</v>
      </c>
      <c r="S23" s="20" t="s">
        <v>186</v>
      </c>
      <c r="T23" s="20"/>
      <c r="U23" s="24" t="s">
        <v>250</v>
      </c>
      <c r="V23" s="18" t="s">
        <v>36</v>
      </c>
      <c r="W23" s="3" t="s">
        <v>285</v>
      </c>
      <c r="X23" s="3"/>
    </row>
    <row r="24" spans="1:24" s="27" customFormat="1" ht="57" customHeight="1">
      <c r="A24" s="9">
        <v>21</v>
      </c>
      <c r="B24" s="1" t="s">
        <v>163</v>
      </c>
      <c r="C24" s="17" t="s">
        <v>101</v>
      </c>
      <c r="D24" s="18" t="s">
        <v>39</v>
      </c>
      <c r="E24" s="19" t="s">
        <v>44</v>
      </c>
      <c r="F24" s="19" t="s">
        <v>23</v>
      </c>
      <c r="G24" s="20" t="s">
        <v>102</v>
      </c>
      <c r="H24" s="19" t="s">
        <v>32</v>
      </c>
      <c r="I24" s="18" t="s">
        <v>25</v>
      </c>
      <c r="J24" s="18" t="s">
        <v>34</v>
      </c>
      <c r="K24" s="21" t="s">
        <v>27</v>
      </c>
      <c r="L24" s="22">
        <v>3655000</v>
      </c>
      <c r="M24" s="22">
        <v>9341969.5299999993</v>
      </c>
      <c r="N24" s="22">
        <v>12996969.529999999</v>
      </c>
      <c r="O24" s="22"/>
      <c r="P24" s="22">
        <v>12996969.529999999</v>
      </c>
      <c r="Q24" s="20" t="s">
        <v>49</v>
      </c>
      <c r="R24" s="20" t="s">
        <v>187</v>
      </c>
      <c r="S24" s="20"/>
      <c r="T24" s="20" t="s">
        <v>188</v>
      </c>
      <c r="U24" s="24" t="s">
        <v>251</v>
      </c>
      <c r="V24" s="18"/>
      <c r="W24" s="3"/>
      <c r="X24" s="3"/>
    </row>
    <row r="25" spans="1:24" s="27" customFormat="1" ht="57" customHeight="1">
      <c r="A25" s="9">
        <v>22</v>
      </c>
      <c r="B25" s="1" t="s">
        <v>163</v>
      </c>
      <c r="C25" s="17" t="s">
        <v>103</v>
      </c>
      <c r="D25" s="18" t="s">
        <v>39</v>
      </c>
      <c r="E25" s="19" t="s">
        <v>29</v>
      </c>
      <c r="F25" s="19" t="s">
        <v>23</v>
      </c>
      <c r="G25" s="20" t="s">
        <v>55</v>
      </c>
      <c r="H25" s="19" t="s">
        <v>32</v>
      </c>
      <c r="I25" s="18" t="s">
        <v>25</v>
      </c>
      <c r="J25" s="18" t="s">
        <v>34</v>
      </c>
      <c r="K25" s="21" t="s">
        <v>27</v>
      </c>
      <c r="L25" s="22">
        <v>2980000</v>
      </c>
      <c r="M25" s="22">
        <v>7616708.2000000002</v>
      </c>
      <c r="N25" s="22">
        <v>10596708.199999999</v>
      </c>
      <c r="O25" s="22"/>
      <c r="P25" s="22">
        <v>10596708.199999999</v>
      </c>
      <c r="Q25" s="20" t="s">
        <v>28</v>
      </c>
      <c r="R25" s="20" t="s">
        <v>189</v>
      </c>
      <c r="S25" s="20" t="s">
        <v>190</v>
      </c>
      <c r="T25" s="20" t="s">
        <v>191</v>
      </c>
      <c r="U25" s="24" t="s">
        <v>252</v>
      </c>
      <c r="V25" s="18" t="s">
        <v>36</v>
      </c>
      <c r="W25" s="3" t="s">
        <v>67</v>
      </c>
      <c r="X25" s="3"/>
    </row>
    <row r="26" spans="1:24" s="27" customFormat="1" ht="57" customHeight="1">
      <c r="A26" s="9">
        <v>23</v>
      </c>
      <c r="B26" s="1" t="s">
        <v>163</v>
      </c>
      <c r="C26" s="17" t="s">
        <v>104</v>
      </c>
      <c r="D26" s="18" t="s">
        <v>42</v>
      </c>
      <c r="E26" s="19" t="s">
        <v>22</v>
      </c>
      <c r="F26" s="19" t="s">
        <v>40</v>
      </c>
      <c r="G26" s="20" t="s">
        <v>56</v>
      </c>
      <c r="H26" s="19" t="s">
        <v>165</v>
      </c>
      <c r="I26" s="18" t="s">
        <v>25</v>
      </c>
      <c r="J26" s="18" t="s">
        <v>33</v>
      </c>
      <c r="K26" s="21" t="s">
        <v>27</v>
      </c>
      <c r="L26" s="22">
        <v>678000</v>
      </c>
      <c r="M26" s="22">
        <v>2265226.62</v>
      </c>
      <c r="N26" s="22">
        <v>2943226.62</v>
      </c>
      <c r="O26" s="22"/>
      <c r="P26" s="22">
        <v>2943226.62</v>
      </c>
      <c r="Q26" s="20" t="s">
        <v>35</v>
      </c>
      <c r="R26" s="20" t="s">
        <v>192</v>
      </c>
      <c r="S26" s="20" t="s">
        <v>193</v>
      </c>
      <c r="T26" s="20"/>
      <c r="U26" s="24" t="s">
        <v>253</v>
      </c>
      <c r="V26" s="18" t="s">
        <v>36</v>
      </c>
      <c r="W26" s="3" t="s">
        <v>286</v>
      </c>
      <c r="X26" s="3"/>
    </row>
    <row r="27" spans="1:24" s="27" customFormat="1" ht="57" customHeight="1">
      <c r="A27" s="9">
        <v>24</v>
      </c>
      <c r="B27" s="1" t="s">
        <v>163</v>
      </c>
      <c r="C27" s="17" t="s">
        <v>105</v>
      </c>
      <c r="D27" s="18" t="s">
        <v>42</v>
      </c>
      <c r="E27" s="19" t="s">
        <v>29</v>
      </c>
      <c r="F27" s="19" t="s">
        <v>23</v>
      </c>
      <c r="G27" s="20" t="s">
        <v>54</v>
      </c>
      <c r="H27" s="19" t="s">
        <v>165</v>
      </c>
      <c r="I27" s="18" t="s">
        <v>25</v>
      </c>
      <c r="J27" s="18" t="s">
        <v>26</v>
      </c>
      <c r="K27" s="21" t="s">
        <v>27</v>
      </c>
      <c r="L27" s="22">
        <v>308835.74</v>
      </c>
      <c r="M27" s="22">
        <v>626483.18000000005</v>
      </c>
      <c r="N27" s="22">
        <v>935318.92</v>
      </c>
      <c r="O27" s="22"/>
      <c r="P27" s="22">
        <v>935318.92</v>
      </c>
      <c r="Q27" s="20" t="s">
        <v>35</v>
      </c>
      <c r="R27" s="20" t="s">
        <v>194</v>
      </c>
      <c r="S27" s="20" t="s">
        <v>195</v>
      </c>
      <c r="T27" s="20"/>
      <c r="U27" s="24" t="s">
        <v>254</v>
      </c>
      <c r="V27" s="18" t="s">
        <v>36</v>
      </c>
      <c r="W27" s="3" t="s">
        <v>287</v>
      </c>
      <c r="X27" s="3"/>
    </row>
    <row r="28" spans="1:24" s="27" customFormat="1" ht="57" customHeight="1">
      <c r="A28" s="9">
        <v>25</v>
      </c>
      <c r="B28" s="1" t="s">
        <v>163</v>
      </c>
      <c r="C28" s="17" t="s">
        <v>106</v>
      </c>
      <c r="D28" s="18" t="s">
        <v>37</v>
      </c>
      <c r="E28" s="19" t="s">
        <v>44</v>
      </c>
      <c r="F28" s="19" t="s">
        <v>23</v>
      </c>
      <c r="G28" s="20" t="s">
        <v>57</v>
      </c>
      <c r="H28" s="19" t="s">
        <v>32</v>
      </c>
      <c r="I28" s="18" t="s">
        <v>25</v>
      </c>
      <c r="J28" s="18" t="s">
        <v>33</v>
      </c>
      <c r="K28" s="21" t="s">
        <v>27</v>
      </c>
      <c r="L28" s="22">
        <v>470000</v>
      </c>
      <c r="M28" s="22">
        <v>1313895.8899999999</v>
      </c>
      <c r="N28" s="22">
        <v>1783895.89</v>
      </c>
      <c r="O28" s="22"/>
      <c r="P28" s="22">
        <v>1783895.89</v>
      </c>
      <c r="Q28" s="20" t="s">
        <v>49</v>
      </c>
      <c r="R28" s="20" t="s">
        <v>196</v>
      </c>
      <c r="S28" s="20" t="s">
        <v>197</v>
      </c>
      <c r="T28" s="20"/>
      <c r="U28" s="24" t="s">
        <v>255</v>
      </c>
      <c r="V28" s="18"/>
      <c r="W28" s="3"/>
      <c r="X28" s="3"/>
    </row>
    <row r="29" spans="1:24" s="27" customFormat="1" ht="57" customHeight="1">
      <c r="A29" s="9">
        <v>26</v>
      </c>
      <c r="B29" s="1" t="s">
        <v>163</v>
      </c>
      <c r="C29" s="17" t="s">
        <v>107</v>
      </c>
      <c r="D29" s="18" t="s">
        <v>42</v>
      </c>
      <c r="E29" s="19" t="s">
        <v>46</v>
      </c>
      <c r="F29" s="19" t="s">
        <v>23</v>
      </c>
      <c r="G29" s="20" t="s">
        <v>108</v>
      </c>
      <c r="H29" s="19" t="s">
        <v>32</v>
      </c>
      <c r="I29" s="18" t="s">
        <v>25</v>
      </c>
      <c r="J29" s="18" t="s">
        <v>33</v>
      </c>
      <c r="K29" s="21" t="s">
        <v>27</v>
      </c>
      <c r="L29" s="22">
        <v>283100</v>
      </c>
      <c r="M29" s="22">
        <v>739995.51</v>
      </c>
      <c r="N29" s="22">
        <v>1023095.51</v>
      </c>
      <c r="O29" s="22"/>
      <c r="P29" s="22">
        <v>1023095.51</v>
      </c>
      <c r="Q29" s="20" t="s">
        <v>49</v>
      </c>
      <c r="R29" s="20" t="s">
        <v>198</v>
      </c>
      <c r="S29" s="20" t="s">
        <v>199</v>
      </c>
      <c r="T29" s="20"/>
      <c r="U29" s="24" t="s">
        <v>256</v>
      </c>
      <c r="V29" s="18"/>
      <c r="W29" s="3"/>
      <c r="X29" s="3"/>
    </row>
    <row r="30" spans="1:24" s="27" customFormat="1" ht="57" customHeight="1">
      <c r="A30" s="9">
        <v>27</v>
      </c>
      <c r="B30" s="1" t="s">
        <v>163</v>
      </c>
      <c r="C30" s="17" t="s">
        <v>109</v>
      </c>
      <c r="D30" s="18" t="s">
        <v>42</v>
      </c>
      <c r="E30" s="19" t="s">
        <v>46</v>
      </c>
      <c r="F30" s="19" t="s">
        <v>23</v>
      </c>
      <c r="G30" s="20" t="s">
        <v>110</v>
      </c>
      <c r="H30" s="19" t="s">
        <v>32</v>
      </c>
      <c r="I30" s="18" t="s">
        <v>25</v>
      </c>
      <c r="J30" s="18" t="s">
        <v>33</v>
      </c>
      <c r="K30" s="21" t="s">
        <v>27</v>
      </c>
      <c r="L30" s="22">
        <v>500000</v>
      </c>
      <c r="M30" s="22">
        <v>547947.92000000004</v>
      </c>
      <c r="N30" s="22">
        <v>1047947.92</v>
      </c>
      <c r="O30" s="22"/>
      <c r="P30" s="22">
        <v>1047947.92</v>
      </c>
      <c r="Q30" s="20" t="s">
        <v>28</v>
      </c>
      <c r="R30" s="20" t="s">
        <v>200</v>
      </c>
      <c r="S30" s="23" t="s">
        <v>201</v>
      </c>
      <c r="T30" s="20" t="s">
        <v>202</v>
      </c>
      <c r="U30" s="24" t="s">
        <v>257</v>
      </c>
      <c r="V30" s="18" t="s">
        <v>38</v>
      </c>
      <c r="W30" s="3" t="s">
        <v>288</v>
      </c>
      <c r="X30" s="3"/>
    </row>
    <row r="31" spans="1:24" s="27" customFormat="1" ht="57" customHeight="1">
      <c r="A31" s="9">
        <v>28</v>
      </c>
      <c r="B31" s="1" t="s">
        <v>163</v>
      </c>
      <c r="C31" s="17" t="s">
        <v>111</v>
      </c>
      <c r="D31" s="18" t="s">
        <v>39</v>
      </c>
      <c r="E31" s="19" t="s">
        <v>22</v>
      </c>
      <c r="F31" s="19" t="s">
        <v>40</v>
      </c>
      <c r="G31" s="20" t="s">
        <v>80</v>
      </c>
      <c r="H31" s="19" t="s">
        <v>30</v>
      </c>
      <c r="I31" s="18" t="s">
        <v>25</v>
      </c>
      <c r="J31" s="18" t="s">
        <v>26</v>
      </c>
      <c r="K31" s="21" t="s">
        <v>27</v>
      </c>
      <c r="L31" s="22">
        <v>2225500</v>
      </c>
      <c r="M31" s="22">
        <v>1142359.6399999999</v>
      </c>
      <c r="N31" s="22">
        <v>3367859.6399999997</v>
      </c>
      <c r="O31" s="22"/>
      <c r="P31" s="22">
        <v>3367859.6399999997</v>
      </c>
      <c r="Q31" s="20" t="s">
        <v>35</v>
      </c>
      <c r="R31" s="20"/>
      <c r="S31" s="20" t="s">
        <v>203</v>
      </c>
      <c r="T31" s="20"/>
      <c r="U31" s="24" t="s">
        <v>258</v>
      </c>
      <c r="V31" s="18" t="s">
        <v>36</v>
      </c>
      <c r="W31" s="3" t="s">
        <v>289</v>
      </c>
      <c r="X31" s="3"/>
    </row>
    <row r="32" spans="1:24" s="27" customFormat="1" ht="57" customHeight="1">
      <c r="A32" s="9">
        <v>29</v>
      </c>
      <c r="B32" s="1" t="s">
        <v>163</v>
      </c>
      <c r="C32" s="17" t="s">
        <v>112</v>
      </c>
      <c r="D32" s="18" t="s">
        <v>42</v>
      </c>
      <c r="E32" s="19" t="s">
        <v>29</v>
      </c>
      <c r="F32" s="19" t="s">
        <v>23</v>
      </c>
      <c r="G32" s="20" t="s">
        <v>113</v>
      </c>
      <c r="H32" s="19" t="s">
        <v>30</v>
      </c>
      <c r="I32" s="18" t="s">
        <v>25</v>
      </c>
      <c r="J32" s="18" t="s">
        <v>26</v>
      </c>
      <c r="K32" s="21" t="s">
        <v>27</v>
      </c>
      <c r="L32" s="22">
        <v>500000</v>
      </c>
      <c r="M32" s="22">
        <v>506518.42</v>
      </c>
      <c r="N32" s="22">
        <v>1006518.4199999999</v>
      </c>
      <c r="O32" s="22"/>
      <c r="P32" s="22">
        <v>1006518.4199999999</v>
      </c>
      <c r="Q32" s="20" t="s">
        <v>35</v>
      </c>
      <c r="R32" s="20"/>
      <c r="S32" s="20" t="s">
        <v>204</v>
      </c>
      <c r="T32" s="20"/>
      <c r="U32" s="24" t="s">
        <v>259</v>
      </c>
      <c r="V32" s="18" t="s">
        <v>36</v>
      </c>
      <c r="W32" s="3" t="s">
        <v>290</v>
      </c>
      <c r="X32" s="3"/>
    </row>
    <row r="33" spans="1:24" s="27" customFormat="1" ht="57" customHeight="1">
      <c r="A33" s="9">
        <v>30</v>
      </c>
      <c r="B33" s="1" t="s">
        <v>163</v>
      </c>
      <c r="C33" s="17" t="s">
        <v>114</v>
      </c>
      <c r="D33" s="18" t="s">
        <v>39</v>
      </c>
      <c r="E33" s="19" t="s">
        <v>22</v>
      </c>
      <c r="F33" s="19" t="s">
        <v>40</v>
      </c>
      <c r="G33" s="20" t="s">
        <v>115</v>
      </c>
      <c r="H33" s="19" t="s">
        <v>32</v>
      </c>
      <c r="I33" s="18" t="s">
        <v>25</v>
      </c>
      <c r="J33" s="18" t="s">
        <v>33</v>
      </c>
      <c r="K33" s="21" t="s">
        <v>27</v>
      </c>
      <c r="L33" s="22">
        <v>600000</v>
      </c>
      <c r="M33" s="22">
        <v>24328.84</v>
      </c>
      <c r="N33" s="22">
        <v>624328.84</v>
      </c>
      <c r="O33" s="22"/>
      <c r="P33" s="22">
        <v>624328.84</v>
      </c>
      <c r="Q33" s="20" t="s">
        <v>49</v>
      </c>
      <c r="R33" s="20"/>
      <c r="S33" s="20" t="s">
        <v>205</v>
      </c>
      <c r="T33" s="20"/>
      <c r="U33" s="24"/>
      <c r="V33" s="18"/>
      <c r="W33" s="3"/>
      <c r="X33" s="3"/>
    </row>
    <row r="34" spans="1:24" s="27" customFormat="1" ht="57" customHeight="1">
      <c r="A34" s="9">
        <v>31</v>
      </c>
      <c r="B34" s="1" t="s">
        <v>163</v>
      </c>
      <c r="C34" s="17" t="s">
        <v>116</v>
      </c>
      <c r="D34" s="18" t="s">
        <v>39</v>
      </c>
      <c r="E34" s="19" t="s">
        <v>22</v>
      </c>
      <c r="F34" s="19" t="s">
        <v>23</v>
      </c>
      <c r="G34" s="20" t="s">
        <v>117</v>
      </c>
      <c r="H34" s="19" t="s">
        <v>32</v>
      </c>
      <c r="I34" s="18" t="s">
        <v>25</v>
      </c>
      <c r="J34" s="18" t="s">
        <v>33</v>
      </c>
      <c r="K34" s="21" t="s">
        <v>27</v>
      </c>
      <c r="L34" s="22">
        <v>1100000</v>
      </c>
      <c r="M34" s="22">
        <v>44602.879999999997</v>
      </c>
      <c r="N34" s="22">
        <v>1144602.8799999999</v>
      </c>
      <c r="O34" s="22"/>
      <c r="P34" s="22">
        <v>1144602.8799999999</v>
      </c>
      <c r="Q34" s="20" t="s">
        <v>49</v>
      </c>
      <c r="R34" s="20"/>
      <c r="S34" s="20" t="s">
        <v>206</v>
      </c>
      <c r="T34" s="20"/>
      <c r="U34" s="24"/>
      <c r="V34" s="18"/>
      <c r="W34" s="3"/>
      <c r="X34" s="3"/>
    </row>
    <row r="35" spans="1:24" s="27" customFormat="1" ht="57" customHeight="1">
      <c r="A35" s="9">
        <v>32</v>
      </c>
      <c r="B35" s="1" t="s">
        <v>163</v>
      </c>
      <c r="C35" s="17" t="s">
        <v>118</v>
      </c>
      <c r="D35" s="18" t="s">
        <v>42</v>
      </c>
      <c r="E35" s="19" t="s">
        <v>29</v>
      </c>
      <c r="F35" s="19" t="s">
        <v>23</v>
      </c>
      <c r="G35" s="20" t="s">
        <v>119</v>
      </c>
      <c r="H35" s="19" t="s">
        <v>32</v>
      </c>
      <c r="I35" s="18" t="s">
        <v>25</v>
      </c>
      <c r="J35" s="18" t="s">
        <v>33</v>
      </c>
      <c r="K35" s="21" t="s">
        <v>27</v>
      </c>
      <c r="L35" s="22">
        <v>1200000</v>
      </c>
      <c r="M35" s="22">
        <v>4715490.0199999996</v>
      </c>
      <c r="N35" s="22">
        <v>5915490.0199999996</v>
      </c>
      <c r="O35" s="22"/>
      <c r="P35" s="22">
        <v>5915490.0199999996</v>
      </c>
      <c r="Q35" s="20" t="s">
        <v>35</v>
      </c>
      <c r="R35" s="20"/>
      <c r="S35" s="20" t="s">
        <v>207</v>
      </c>
      <c r="T35" s="20"/>
      <c r="U35" s="24" t="s">
        <v>260</v>
      </c>
      <c r="V35" s="18" t="s">
        <v>36</v>
      </c>
      <c r="W35" s="3" t="s">
        <v>291</v>
      </c>
      <c r="X35" s="3"/>
    </row>
    <row r="36" spans="1:24" s="27" customFormat="1" ht="57" customHeight="1">
      <c r="A36" s="9">
        <v>33</v>
      </c>
      <c r="B36" s="1" t="s">
        <v>163</v>
      </c>
      <c r="C36" s="17" t="s">
        <v>120</v>
      </c>
      <c r="D36" s="18" t="s">
        <v>42</v>
      </c>
      <c r="E36" s="19" t="s">
        <v>46</v>
      </c>
      <c r="F36" s="19" t="s">
        <v>23</v>
      </c>
      <c r="G36" s="20" t="s">
        <v>121</v>
      </c>
      <c r="H36" s="19" t="s">
        <v>32</v>
      </c>
      <c r="I36" s="18" t="s">
        <v>25</v>
      </c>
      <c r="J36" s="18" t="s">
        <v>33</v>
      </c>
      <c r="K36" s="21" t="s">
        <v>27</v>
      </c>
      <c r="L36" s="22">
        <v>600000</v>
      </c>
      <c r="M36" s="22">
        <v>1547746.34</v>
      </c>
      <c r="N36" s="22">
        <v>2147746.34</v>
      </c>
      <c r="O36" s="22"/>
      <c r="P36" s="22">
        <v>2147746.34</v>
      </c>
      <c r="Q36" s="20" t="s">
        <v>35</v>
      </c>
      <c r="R36" s="20"/>
      <c r="S36" s="20" t="s">
        <v>208</v>
      </c>
      <c r="T36" s="20"/>
      <c r="U36" s="24" t="s">
        <v>261</v>
      </c>
      <c r="V36" s="18" t="s">
        <v>36</v>
      </c>
      <c r="W36" s="3" t="s">
        <v>292</v>
      </c>
      <c r="X36" s="3"/>
    </row>
    <row r="37" spans="1:24" s="27" customFormat="1" ht="57" customHeight="1">
      <c r="A37" s="9">
        <v>34</v>
      </c>
      <c r="B37" s="1" t="s">
        <v>163</v>
      </c>
      <c r="C37" s="17" t="s">
        <v>122</v>
      </c>
      <c r="D37" s="18" t="s">
        <v>21</v>
      </c>
      <c r="E37" s="19" t="s">
        <v>22</v>
      </c>
      <c r="F37" s="19" t="s">
        <v>23</v>
      </c>
      <c r="G37" s="20" t="s">
        <v>123</v>
      </c>
      <c r="H37" s="19" t="s">
        <v>30</v>
      </c>
      <c r="I37" s="18" t="s">
        <v>25</v>
      </c>
      <c r="J37" s="18" t="s">
        <v>33</v>
      </c>
      <c r="K37" s="21" t="s">
        <v>27</v>
      </c>
      <c r="L37" s="22">
        <v>700000</v>
      </c>
      <c r="M37" s="22">
        <v>1460267.87</v>
      </c>
      <c r="N37" s="22">
        <v>2160267.87</v>
      </c>
      <c r="O37" s="22">
        <v>8160</v>
      </c>
      <c r="P37" s="22">
        <v>2168427.87</v>
      </c>
      <c r="Q37" s="20" t="s">
        <v>35</v>
      </c>
      <c r="R37" s="20"/>
      <c r="S37" s="20" t="s">
        <v>209</v>
      </c>
      <c r="T37" s="20"/>
      <c r="U37" s="24" t="s">
        <v>262</v>
      </c>
      <c r="V37" s="18" t="s">
        <v>36</v>
      </c>
      <c r="W37" s="3" t="s">
        <v>293</v>
      </c>
      <c r="X37" s="3"/>
    </row>
    <row r="38" spans="1:24" s="27" customFormat="1" ht="57" customHeight="1">
      <c r="A38" s="9">
        <v>35</v>
      </c>
      <c r="B38" s="1" t="s">
        <v>163</v>
      </c>
      <c r="C38" s="17" t="s">
        <v>124</v>
      </c>
      <c r="D38" s="18" t="s">
        <v>42</v>
      </c>
      <c r="E38" s="19" t="s">
        <v>46</v>
      </c>
      <c r="F38" s="19" t="s">
        <v>23</v>
      </c>
      <c r="G38" s="20" t="s">
        <v>125</v>
      </c>
      <c r="H38" s="19" t="s">
        <v>30</v>
      </c>
      <c r="I38" s="18" t="s">
        <v>25</v>
      </c>
      <c r="J38" s="18" t="s">
        <v>26</v>
      </c>
      <c r="K38" s="21" t="s">
        <v>27</v>
      </c>
      <c r="L38" s="22">
        <v>733000</v>
      </c>
      <c r="M38" s="22">
        <v>1186113.06</v>
      </c>
      <c r="N38" s="22">
        <v>1919113.06</v>
      </c>
      <c r="O38" s="22"/>
      <c r="P38" s="22">
        <v>1919113.06</v>
      </c>
      <c r="Q38" s="20" t="s">
        <v>35</v>
      </c>
      <c r="R38" s="20"/>
      <c r="S38" s="20" t="s">
        <v>210</v>
      </c>
      <c r="T38" s="20"/>
      <c r="U38" s="24" t="s">
        <v>263</v>
      </c>
      <c r="V38" s="18" t="s">
        <v>38</v>
      </c>
      <c r="W38" s="3" t="s">
        <v>294</v>
      </c>
      <c r="X38" s="3"/>
    </row>
    <row r="39" spans="1:24" s="27" customFormat="1" ht="57" customHeight="1">
      <c r="A39" s="9">
        <v>36</v>
      </c>
      <c r="B39" s="1" t="s">
        <v>163</v>
      </c>
      <c r="C39" s="17" t="s">
        <v>126</v>
      </c>
      <c r="D39" s="18" t="s">
        <v>42</v>
      </c>
      <c r="E39" s="19" t="s">
        <v>29</v>
      </c>
      <c r="F39" s="19" t="s">
        <v>23</v>
      </c>
      <c r="G39" s="20" t="s">
        <v>127</v>
      </c>
      <c r="H39" s="19" t="s">
        <v>32</v>
      </c>
      <c r="I39" s="18" t="s">
        <v>25</v>
      </c>
      <c r="J39" s="18" t="s">
        <v>33</v>
      </c>
      <c r="K39" s="21" t="s">
        <v>27</v>
      </c>
      <c r="L39" s="22">
        <v>650000</v>
      </c>
      <c r="M39" s="22">
        <v>2241683.4899999998</v>
      </c>
      <c r="N39" s="22">
        <v>2891683.4899999998</v>
      </c>
      <c r="O39" s="22"/>
      <c r="P39" s="22">
        <v>2891683.4899999998</v>
      </c>
      <c r="Q39" s="20" t="s">
        <v>35</v>
      </c>
      <c r="R39" s="20"/>
      <c r="S39" s="20" t="s">
        <v>211</v>
      </c>
      <c r="T39" s="20"/>
      <c r="U39" s="24" t="s">
        <v>264</v>
      </c>
      <c r="V39" s="18" t="s">
        <v>38</v>
      </c>
      <c r="W39" s="3" t="s">
        <v>295</v>
      </c>
      <c r="X39" s="3"/>
    </row>
    <row r="40" spans="1:24" s="27" customFormat="1" ht="57" customHeight="1">
      <c r="A40" s="9">
        <v>37</v>
      </c>
      <c r="B40" s="1" t="s">
        <v>163</v>
      </c>
      <c r="C40" s="17" t="s">
        <v>128</v>
      </c>
      <c r="D40" s="18" t="s">
        <v>21</v>
      </c>
      <c r="E40" s="19" t="s">
        <v>29</v>
      </c>
      <c r="F40" s="19" t="s">
        <v>23</v>
      </c>
      <c r="G40" s="20" t="s">
        <v>59</v>
      </c>
      <c r="H40" s="19" t="s">
        <v>32</v>
      </c>
      <c r="I40" s="18" t="s">
        <v>25</v>
      </c>
      <c r="J40" s="18" t="s">
        <v>33</v>
      </c>
      <c r="K40" s="21" t="s">
        <v>27</v>
      </c>
      <c r="L40" s="22">
        <v>1748500</v>
      </c>
      <c r="M40" s="22">
        <v>5469633.4399999995</v>
      </c>
      <c r="N40" s="22">
        <v>7218133.4399999995</v>
      </c>
      <c r="O40" s="22"/>
      <c r="P40" s="22">
        <v>7218133.4399999995</v>
      </c>
      <c r="Q40" s="20" t="s">
        <v>35</v>
      </c>
      <c r="R40" s="20"/>
      <c r="S40" s="20" t="s">
        <v>212</v>
      </c>
      <c r="T40" s="20"/>
      <c r="U40" s="24" t="s">
        <v>265</v>
      </c>
      <c r="V40" s="18" t="s">
        <v>36</v>
      </c>
      <c r="W40" s="3" t="s">
        <v>296</v>
      </c>
      <c r="X40" s="3"/>
    </row>
    <row r="41" spans="1:24" s="27" customFormat="1" ht="57" customHeight="1">
      <c r="A41" s="9">
        <v>38</v>
      </c>
      <c r="B41" s="1" t="s">
        <v>163</v>
      </c>
      <c r="C41" s="17" t="s">
        <v>129</v>
      </c>
      <c r="D41" s="18" t="s">
        <v>42</v>
      </c>
      <c r="E41" s="19" t="s">
        <v>46</v>
      </c>
      <c r="F41" s="19" t="s">
        <v>23</v>
      </c>
      <c r="G41" s="20" t="s">
        <v>130</v>
      </c>
      <c r="H41" s="19" t="s">
        <v>32</v>
      </c>
      <c r="I41" s="18" t="s">
        <v>25</v>
      </c>
      <c r="J41" s="18" t="s">
        <v>33</v>
      </c>
      <c r="K41" s="21" t="s">
        <v>27</v>
      </c>
      <c r="L41" s="22">
        <v>500000</v>
      </c>
      <c r="M41" s="22">
        <v>383946.37</v>
      </c>
      <c r="N41" s="22">
        <v>883946.37</v>
      </c>
      <c r="O41" s="22"/>
      <c r="P41" s="22">
        <v>883946.37</v>
      </c>
      <c r="Q41" s="20" t="s">
        <v>35</v>
      </c>
      <c r="R41" s="20"/>
      <c r="S41" s="20" t="s">
        <v>213</v>
      </c>
      <c r="T41" s="20"/>
      <c r="U41" s="24" t="s">
        <v>266</v>
      </c>
      <c r="V41" s="18" t="s">
        <v>36</v>
      </c>
      <c r="W41" s="3" t="s">
        <v>297</v>
      </c>
      <c r="X41" s="3"/>
    </row>
    <row r="42" spans="1:24" s="27" customFormat="1" ht="57" customHeight="1">
      <c r="A42" s="9">
        <v>39</v>
      </c>
      <c r="B42" s="1" t="s">
        <v>163</v>
      </c>
      <c r="C42" s="17" t="s">
        <v>131</v>
      </c>
      <c r="D42" s="18" t="s">
        <v>42</v>
      </c>
      <c r="E42" s="19" t="s">
        <v>29</v>
      </c>
      <c r="F42" s="19" t="s">
        <v>40</v>
      </c>
      <c r="G42" s="20" t="s">
        <v>132</v>
      </c>
      <c r="H42" s="19" t="s">
        <v>30</v>
      </c>
      <c r="I42" s="18" t="s">
        <v>25</v>
      </c>
      <c r="J42" s="18" t="s">
        <v>33</v>
      </c>
      <c r="K42" s="21" t="s">
        <v>27</v>
      </c>
      <c r="L42" s="22">
        <v>4278000</v>
      </c>
      <c r="M42" s="22">
        <v>11887223.650000002</v>
      </c>
      <c r="N42" s="22">
        <v>16165223.650000002</v>
      </c>
      <c r="O42" s="22"/>
      <c r="P42" s="22">
        <v>16165223.650000002</v>
      </c>
      <c r="Q42" s="20" t="s">
        <v>35</v>
      </c>
      <c r="R42" s="20"/>
      <c r="S42" s="20" t="s">
        <v>214</v>
      </c>
      <c r="T42" s="20"/>
      <c r="U42" s="24" t="s">
        <v>267</v>
      </c>
      <c r="V42" s="18" t="s">
        <v>31</v>
      </c>
      <c r="W42" s="3" t="s">
        <v>298</v>
      </c>
      <c r="X42" s="3"/>
    </row>
    <row r="43" spans="1:24" s="27" customFormat="1" ht="57" customHeight="1">
      <c r="A43" s="9">
        <v>40</v>
      </c>
      <c r="B43" s="1" t="s">
        <v>163</v>
      </c>
      <c r="C43" s="17" t="s">
        <v>133</v>
      </c>
      <c r="D43" s="18" t="s">
        <v>21</v>
      </c>
      <c r="E43" s="19" t="s">
        <v>22</v>
      </c>
      <c r="F43" s="19" t="s">
        <v>23</v>
      </c>
      <c r="G43" s="20" t="s">
        <v>60</v>
      </c>
      <c r="H43" s="19" t="s">
        <v>41</v>
      </c>
      <c r="I43" s="18" t="s">
        <v>25</v>
      </c>
      <c r="J43" s="18" t="s">
        <v>26</v>
      </c>
      <c r="K43" s="21" t="s">
        <v>27</v>
      </c>
      <c r="L43" s="22">
        <v>5568492.1900000004</v>
      </c>
      <c r="M43" s="22">
        <v>8879926.4100000001</v>
      </c>
      <c r="N43" s="22">
        <v>14448418.600000001</v>
      </c>
      <c r="O43" s="22"/>
      <c r="P43" s="22">
        <v>14448418.600000001</v>
      </c>
      <c r="Q43" s="20" t="s">
        <v>28</v>
      </c>
      <c r="R43" s="20" t="s">
        <v>215</v>
      </c>
      <c r="S43" s="20" t="s">
        <v>216</v>
      </c>
      <c r="T43" s="20" t="s">
        <v>217</v>
      </c>
      <c r="U43" s="24" t="s">
        <v>268</v>
      </c>
      <c r="V43" s="18" t="s">
        <v>36</v>
      </c>
      <c r="W43" s="3" t="s">
        <v>299</v>
      </c>
      <c r="X43" s="3"/>
    </row>
    <row r="44" spans="1:24" s="27" customFormat="1" ht="57" customHeight="1">
      <c r="A44" s="9">
        <v>41</v>
      </c>
      <c r="B44" s="1" t="s">
        <v>163</v>
      </c>
      <c r="C44" s="17" t="s">
        <v>134</v>
      </c>
      <c r="D44" s="18" t="s">
        <v>37</v>
      </c>
      <c r="E44" s="19" t="s">
        <v>29</v>
      </c>
      <c r="F44" s="19" t="s">
        <v>23</v>
      </c>
      <c r="G44" s="20" t="s">
        <v>51</v>
      </c>
      <c r="H44" s="19" t="s">
        <v>41</v>
      </c>
      <c r="I44" s="18" t="s">
        <v>25</v>
      </c>
      <c r="J44" s="18" t="s">
        <v>26</v>
      </c>
      <c r="K44" s="21" t="s">
        <v>27</v>
      </c>
      <c r="L44" s="22">
        <v>940000</v>
      </c>
      <c r="M44" s="22">
        <v>3467745.41</v>
      </c>
      <c r="N44" s="22">
        <v>4407745.41</v>
      </c>
      <c r="O44" s="22">
        <v>19682</v>
      </c>
      <c r="P44" s="22">
        <v>4427427.41</v>
      </c>
      <c r="Q44" s="20" t="s">
        <v>49</v>
      </c>
      <c r="R44" s="20" t="s">
        <v>218</v>
      </c>
      <c r="S44" s="20"/>
      <c r="T44" s="20"/>
      <c r="U44" s="24" t="s">
        <v>269</v>
      </c>
      <c r="V44" s="18"/>
      <c r="W44" s="3" t="s">
        <v>47</v>
      </c>
      <c r="X44" s="3"/>
    </row>
    <row r="45" spans="1:24" s="27" customFormat="1" ht="57" customHeight="1">
      <c r="A45" s="9">
        <v>42</v>
      </c>
      <c r="B45" s="1" t="s">
        <v>163</v>
      </c>
      <c r="C45" s="17" t="s">
        <v>135</v>
      </c>
      <c r="D45" s="18" t="s">
        <v>42</v>
      </c>
      <c r="E45" s="19" t="s">
        <v>44</v>
      </c>
      <c r="F45" s="19" t="s">
        <v>23</v>
      </c>
      <c r="G45" s="20" t="s">
        <v>136</v>
      </c>
      <c r="H45" s="19" t="s">
        <v>32</v>
      </c>
      <c r="I45" s="18" t="s">
        <v>25</v>
      </c>
      <c r="J45" s="18" t="s">
        <v>33</v>
      </c>
      <c r="K45" s="21" t="s">
        <v>27</v>
      </c>
      <c r="L45" s="22">
        <v>109400</v>
      </c>
      <c r="M45" s="22">
        <v>337452.12</v>
      </c>
      <c r="N45" s="22">
        <v>446852.12</v>
      </c>
      <c r="O45" s="22"/>
      <c r="P45" s="22">
        <v>446852.12</v>
      </c>
      <c r="Q45" s="20" t="s">
        <v>35</v>
      </c>
      <c r="R45" s="20" t="s">
        <v>219</v>
      </c>
      <c r="S45" s="20" t="s">
        <v>219</v>
      </c>
      <c r="T45" s="20"/>
      <c r="U45" s="24" t="s">
        <v>270</v>
      </c>
      <c r="V45" s="18" t="s">
        <v>36</v>
      </c>
      <c r="W45" s="3" t="s">
        <v>300</v>
      </c>
      <c r="X45" s="3"/>
    </row>
    <row r="46" spans="1:24" s="27" customFormat="1" ht="57" customHeight="1">
      <c r="A46" s="9">
        <v>43</v>
      </c>
      <c r="B46" s="1" t="s">
        <v>163</v>
      </c>
      <c r="C46" s="17" t="s">
        <v>137</v>
      </c>
      <c r="D46" s="18" t="s">
        <v>37</v>
      </c>
      <c r="E46" s="19" t="s">
        <v>44</v>
      </c>
      <c r="F46" s="19" t="s">
        <v>23</v>
      </c>
      <c r="G46" s="20" t="s">
        <v>51</v>
      </c>
      <c r="H46" s="19" t="s">
        <v>32</v>
      </c>
      <c r="I46" s="18" t="s">
        <v>25</v>
      </c>
      <c r="J46" s="18" t="s">
        <v>33</v>
      </c>
      <c r="K46" s="21" t="s">
        <v>27</v>
      </c>
      <c r="L46" s="22">
        <v>400000</v>
      </c>
      <c r="M46" s="22">
        <v>1473292.32</v>
      </c>
      <c r="N46" s="22">
        <v>1873292.32</v>
      </c>
      <c r="O46" s="22"/>
      <c r="P46" s="22">
        <v>1873292.32</v>
      </c>
      <c r="Q46" s="20" t="s">
        <v>35</v>
      </c>
      <c r="R46" s="20" t="s">
        <v>220</v>
      </c>
      <c r="S46" s="20" t="s">
        <v>220</v>
      </c>
      <c r="T46" s="20"/>
      <c r="U46" s="24" t="s">
        <v>271</v>
      </c>
      <c r="V46" s="18" t="s">
        <v>38</v>
      </c>
      <c r="W46" s="3" t="s">
        <v>301</v>
      </c>
      <c r="X46" s="3"/>
    </row>
    <row r="47" spans="1:24" s="27" customFormat="1" ht="57" customHeight="1">
      <c r="A47" s="9">
        <v>44</v>
      </c>
      <c r="B47" s="1" t="s">
        <v>163</v>
      </c>
      <c r="C47" s="17" t="s">
        <v>138</v>
      </c>
      <c r="D47" s="18" t="s">
        <v>21</v>
      </c>
      <c r="E47" s="19" t="s">
        <v>29</v>
      </c>
      <c r="F47" s="19" t="s">
        <v>23</v>
      </c>
      <c r="G47" s="20" t="s">
        <v>36</v>
      </c>
      <c r="H47" s="19" t="s">
        <v>41</v>
      </c>
      <c r="I47" s="18" t="s">
        <v>25</v>
      </c>
      <c r="J47" s="18" t="s">
        <v>26</v>
      </c>
      <c r="K47" s="21" t="s">
        <v>27</v>
      </c>
      <c r="L47" s="22">
        <v>2000000</v>
      </c>
      <c r="M47" s="22">
        <v>10738914.439999999</v>
      </c>
      <c r="N47" s="22">
        <v>12738914.439999999</v>
      </c>
      <c r="O47" s="22">
        <v>57821</v>
      </c>
      <c r="P47" s="22">
        <v>12796735.439999999</v>
      </c>
      <c r="Q47" s="20" t="s">
        <v>49</v>
      </c>
      <c r="R47" s="20">
        <v>19920727</v>
      </c>
      <c r="S47" s="20"/>
      <c r="T47" s="20"/>
      <c r="U47" s="24"/>
      <c r="V47" s="18"/>
      <c r="W47" s="3"/>
      <c r="X47" s="3"/>
    </row>
    <row r="48" spans="1:24" s="27" customFormat="1" ht="108" customHeight="1">
      <c r="A48" s="9">
        <v>45</v>
      </c>
      <c r="B48" s="1" t="s">
        <v>163</v>
      </c>
      <c r="C48" s="17" t="s">
        <v>139</v>
      </c>
      <c r="D48" s="18" t="s">
        <v>39</v>
      </c>
      <c r="E48" s="19" t="s">
        <v>29</v>
      </c>
      <c r="F48" s="19" t="s">
        <v>48</v>
      </c>
      <c r="G48" s="20" t="s">
        <v>140</v>
      </c>
      <c r="H48" s="19" t="s">
        <v>41</v>
      </c>
      <c r="I48" s="18" t="s">
        <v>25</v>
      </c>
      <c r="J48" s="18" t="s">
        <v>26</v>
      </c>
      <c r="K48" s="21" t="s">
        <v>27</v>
      </c>
      <c r="L48" s="22">
        <v>1150000</v>
      </c>
      <c r="M48" s="22">
        <v>46630.28</v>
      </c>
      <c r="N48" s="22">
        <v>1196630.28</v>
      </c>
      <c r="O48" s="22"/>
      <c r="P48" s="22">
        <v>1196630.28</v>
      </c>
      <c r="Q48" s="20" t="s">
        <v>49</v>
      </c>
      <c r="R48" s="20" t="s">
        <v>221</v>
      </c>
      <c r="S48" s="20"/>
      <c r="T48" s="20"/>
      <c r="U48" s="24"/>
      <c r="V48" s="18"/>
      <c r="W48" s="3"/>
      <c r="X48" s="3"/>
    </row>
    <row r="49" spans="1:24" s="27" customFormat="1" ht="57" customHeight="1">
      <c r="A49" s="9">
        <v>46</v>
      </c>
      <c r="B49" s="1" t="s">
        <v>164</v>
      </c>
      <c r="C49" s="17" t="s">
        <v>141</v>
      </c>
      <c r="D49" s="18" t="s">
        <v>42</v>
      </c>
      <c r="E49" s="19" t="s">
        <v>29</v>
      </c>
      <c r="F49" s="19" t="s">
        <v>23</v>
      </c>
      <c r="G49" s="20" t="s">
        <v>52</v>
      </c>
      <c r="H49" s="19" t="s">
        <v>30</v>
      </c>
      <c r="I49" s="18" t="s">
        <v>25</v>
      </c>
      <c r="J49" s="18" t="s">
        <v>26</v>
      </c>
      <c r="K49" s="21" t="s">
        <v>27</v>
      </c>
      <c r="L49" s="22">
        <v>300000</v>
      </c>
      <c r="M49" s="22">
        <v>720776.68</v>
      </c>
      <c r="N49" s="22">
        <v>1020776.68</v>
      </c>
      <c r="O49" s="22">
        <v>8060</v>
      </c>
      <c r="P49" s="22">
        <v>1028836.68</v>
      </c>
      <c r="Q49" s="20" t="s">
        <v>35</v>
      </c>
      <c r="R49" s="20" t="s">
        <v>222</v>
      </c>
      <c r="S49" s="20"/>
      <c r="T49" s="20"/>
      <c r="U49" s="24" t="s">
        <v>272</v>
      </c>
      <c r="V49" s="18" t="s">
        <v>36</v>
      </c>
      <c r="W49" s="3" t="s">
        <v>47</v>
      </c>
      <c r="X49" s="3" t="s">
        <v>47</v>
      </c>
    </row>
    <row r="50" spans="1:24" s="27" customFormat="1" ht="57" customHeight="1">
      <c r="A50" s="9">
        <v>47</v>
      </c>
      <c r="B50" s="1" t="s">
        <v>164</v>
      </c>
      <c r="C50" s="17" t="s">
        <v>142</v>
      </c>
      <c r="D50" s="18" t="s">
        <v>42</v>
      </c>
      <c r="E50" s="19" t="s">
        <v>22</v>
      </c>
      <c r="F50" s="19" t="s">
        <v>23</v>
      </c>
      <c r="G50" s="20" t="s">
        <v>50</v>
      </c>
      <c r="H50" s="19" t="s">
        <v>30</v>
      </c>
      <c r="I50" s="18" t="s">
        <v>47</v>
      </c>
      <c r="J50" s="18" t="s">
        <v>26</v>
      </c>
      <c r="K50" s="21" t="s">
        <v>27</v>
      </c>
      <c r="L50" s="22">
        <v>1180000</v>
      </c>
      <c r="M50" s="22">
        <v>4026084.51</v>
      </c>
      <c r="N50" s="22">
        <v>5206084.51</v>
      </c>
      <c r="O50" s="22">
        <v>0</v>
      </c>
      <c r="P50" s="22">
        <v>5206084.51</v>
      </c>
      <c r="Q50" s="20" t="s">
        <v>28</v>
      </c>
      <c r="R50" s="20" t="s">
        <v>47</v>
      </c>
      <c r="S50" s="20"/>
      <c r="T50" s="20"/>
      <c r="U50" s="24"/>
      <c r="V50" s="18" t="s">
        <v>45</v>
      </c>
      <c r="W50" s="3" t="s">
        <v>47</v>
      </c>
      <c r="X50" s="3" t="s">
        <v>47</v>
      </c>
    </row>
    <row r="51" spans="1:24" s="27" customFormat="1" ht="57" customHeight="1">
      <c r="A51" s="9">
        <v>48</v>
      </c>
      <c r="B51" s="1" t="s">
        <v>164</v>
      </c>
      <c r="C51" s="17" t="s">
        <v>143</v>
      </c>
      <c r="D51" s="18" t="s">
        <v>42</v>
      </c>
      <c r="E51" s="19" t="s">
        <v>44</v>
      </c>
      <c r="F51" s="19" t="s">
        <v>23</v>
      </c>
      <c r="G51" s="20" t="s">
        <v>144</v>
      </c>
      <c r="H51" s="19" t="s">
        <v>41</v>
      </c>
      <c r="I51" s="18" t="s">
        <v>25</v>
      </c>
      <c r="J51" s="18" t="s">
        <v>26</v>
      </c>
      <c r="K51" s="21" t="s">
        <v>27</v>
      </c>
      <c r="L51" s="22">
        <v>1313000</v>
      </c>
      <c r="M51" s="22">
        <v>2114536.4</v>
      </c>
      <c r="N51" s="22">
        <v>3427536.4</v>
      </c>
      <c r="O51" s="22"/>
      <c r="P51" s="22">
        <v>3427536.4</v>
      </c>
      <c r="Q51" s="20" t="s">
        <v>35</v>
      </c>
      <c r="R51" s="20" t="s">
        <v>223</v>
      </c>
      <c r="S51" s="20"/>
      <c r="T51" s="20"/>
      <c r="U51" s="24" t="s">
        <v>143</v>
      </c>
      <c r="V51" s="18" t="s">
        <v>31</v>
      </c>
      <c r="W51" s="3"/>
      <c r="X51" s="3"/>
    </row>
    <row r="52" spans="1:24" s="27" customFormat="1" ht="57" customHeight="1">
      <c r="A52" s="9">
        <v>49</v>
      </c>
      <c r="B52" s="1" t="s">
        <v>164</v>
      </c>
      <c r="C52" s="17" t="s">
        <v>145</v>
      </c>
      <c r="D52" s="18" t="s">
        <v>37</v>
      </c>
      <c r="E52" s="19" t="s">
        <v>46</v>
      </c>
      <c r="F52" s="19" t="s">
        <v>23</v>
      </c>
      <c r="G52" s="20" t="s">
        <v>37</v>
      </c>
      <c r="H52" s="19" t="s">
        <v>32</v>
      </c>
      <c r="I52" s="18" t="s">
        <v>25</v>
      </c>
      <c r="J52" s="18" t="s">
        <v>34</v>
      </c>
      <c r="K52" s="21" t="s">
        <v>27</v>
      </c>
      <c r="L52" s="22">
        <v>482000</v>
      </c>
      <c r="M52" s="22">
        <v>473350.62</v>
      </c>
      <c r="N52" s="22">
        <v>955350.62</v>
      </c>
      <c r="O52" s="22">
        <v>0</v>
      </c>
      <c r="P52" s="22">
        <v>955350.62</v>
      </c>
      <c r="Q52" s="20" t="s">
        <v>49</v>
      </c>
      <c r="R52" s="20"/>
      <c r="S52" s="20"/>
      <c r="T52" s="20"/>
      <c r="U52" s="24" t="s">
        <v>145</v>
      </c>
      <c r="V52" s="18"/>
      <c r="W52" s="3"/>
      <c r="X52" s="3"/>
    </row>
    <row r="53" spans="1:24" s="27" customFormat="1" ht="57" customHeight="1">
      <c r="A53" s="9">
        <v>50</v>
      </c>
      <c r="B53" s="1" t="s">
        <v>164</v>
      </c>
      <c r="C53" s="17" t="s">
        <v>146</v>
      </c>
      <c r="D53" s="18" t="s">
        <v>39</v>
      </c>
      <c r="E53" s="19" t="s">
        <v>22</v>
      </c>
      <c r="F53" s="19" t="s">
        <v>40</v>
      </c>
      <c r="G53" s="20" t="s">
        <v>147</v>
      </c>
      <c r="H53" s="19" t="s">
        <v>32</v>
      </c>
      <c r="I53" s="18" t="s">
        <v>25</v>
      </c>
      <c r="J53" s="18" t="s">
        <v>34</v>
      </c>
      <c r="K53" s="21" t="s">
        <v>27</v>
      </c>
      <c r="L53" s="22">
        <v>647406.74</v>
      </c>
      <c r="M53" s="22">
        <v>728700.87</v>
      </c>
      <c r="N53" s="22">
        <v>1376107.6099999999</v>
      </c>
      <c r="O53" s="22">
        <v>0</v>
      </c>
      <c r="P53" s="22">
        <v>1376107.6099999999</v>
      </c>
      <c r="Q53" s="20" t="s">
        <v>49</v>
      </c>
      <c r="R53" s="20"/>
      <c r="S53" s="20"/>
      <c r="T53" s="20"/>
      <c r="U53" s="24" t="s">
        <v>146</v>
      </c>
      <c r="V53" s="18"/>
      <c r="W53" s="3"/>
      <c r="X53" s="3"/>
    </row>
    <row r="54" spans="1:24" s="27" customFormat="1" ht="57" customHeight="1">
      <c r="A54" s="9">
        <v>51</v>
      </c>
      <c r="B54" s="1" t="s">
        <v>164</v>
      </c>
      <c r="C54" s="17" t="s">
        <v>148</v>
      </c>
      <c r="D54" s="18" t="s">
        <v>42</v>
      </c>
      <c r="E54" s="19" t="s">
        <v>29</v>
      </c>
      <c r="F54" s="19" t="s">
        <v>23</v>
      </c>
      <c r="G54" s="20" t="s">
        <v>37</v>
      </c>
      <c r="H54" s="19" t="s">
        <v>24</v>
      </c>
      <c r="I54" s="18" t="s">
        <v>47</v>
      </c>
      <c r="J54" s="18"/>
      <c r="K54" s="21" t="s">
        <v>27</v>
      </c>
      <c r="L54" s="22">
        <v>470000</v>
      </c>
      <c r="M54" s="22">
        <v>505952.49</v>
      </c>
      <c r="N54" s="22">
        <v>975952.49</v>
      </c>
      <c r="O54" s="22">
        <v>0</v>
      </c>
      <c r="P54" s="22">
        <v>975952.49</v>
      </c>
      <c r="Q54" s="20" t="s">
        <v>35</v>
      </c>
      <c r="R54" s="20" t="s">
        <v>224</v>
      </c>
      <c r="S54" s="20"/>
      <c r="T54" s="20"/>
      <c r="U54" s="24" t="s">
        <v>273</v>
      </c>
      <c r="V54" s="18" t="s">
        <v>36</v>
      </c>
      <c r="W54" s="3" t="s">
        <v>302</v>
      </c>
      <c r="X54" s="3"/>
    </row>
    <row r="55" spans="1:24" s="27" customFormat="1" ht="57" customHeight="1">
      <c r="A55" s="9">
        <v>52</v>
      </c>
      <c r="B55" s="1" t="s">
        <v>164</v>
      </c>
      <c r="C55" s="17" t="s">
        <v>149</v>
      </c>
      <c r="D55" s="18" t="s">
        <v>42</v>
      </c>
      <c r="E55" s="19" t="s">
        <v>22</v>
      </c>
      <c r="F55" s="19" t="s">
        <v>40</v>
      </c>
      <c r="G55" s="20" t="s">
        <v>144</v>
      </c>
      <c r="H55" s="19" t="s">
        <v>32</v>
      </c>
      <c r="I55" s="18" t="s">
        <v>25</v>
      </c>
      <c r="J55" s="18" t="s">
        <v>34</v>
      </c>
      <c r="K55" s="21" t="s">
        <v>27</v>
      </c>
      <c r="L55" s="22">
        <v>250000</v>
      </c>
      <c r="M55" s="22">
        <v>310102.95</v>
      </c>
      <c r="N55" s="22">
        <v>560102.94999999995</v>
      </c>
      <c r="O55" s="22">
        <v>0</v>
      </c>
      <c r="P55" s="22">
        <v>560102.94999999995</v>
      </c>
      <c r="Q55" s="20" t="s">
        <v>35</v>
      </c>
      <c r="R55" s="20" t="s">
        <v>224</v>
      </c>
      <c r="S55" s="20" t="s">
        <v>225</v>
      </c>
      <c r="T55" s="20"/>
      <c r="U55" s="24" t="s">
        <v>149</v>
      </c>
      <c r="V55" s="18" t="s">
        <v>31</v>
      </c>
      <c r="W55" s="3" t="s">
        <v>31</v>
      </c>
      <c r="X55" s="3"/>
    </row>
    <row r="56" spans="1:24" s="27" customFormat="1" ht="126.75" customHeight="1">
      <c r="A56" s="9">
        <v>53</v>
      </c>
      <c r="B56" s="1" t="s">
        <v>164</v>
      </c>
      <c r="C56" s="17" t="s">
        <v>150</v>
      </c>
      <c r="D56" s="18" t="s">
        <v>42</v>
      </c>
      <c r="E56" s="19" t="s">
        <v>22</v>
      </c>
      <c r="F56" s="19" t="s">
        <v>40</v>
      </c>
      <c r="G56" s="20" t="s">
        <v>144</v>
      </c>
      <c r="H56" s="19" t="s">
        <v>32</v>
      </c>
      <c r="I56" s="18" t="s">
        <v>25</v>
      </c>
      <c r="J56" s="18" t="s">
        <v>33</v>
      </c>
      <c r="K56" s="21" t="s">
        <v>27</v>
      </c>
      <c r="L56" s="22">
        <v>440000</v>
      </c>
      <c r="M56" s="22">
        <v>423540.36</v>
      </c>
      <c r="N56" s="22">
        <v>863540.36</v>
      </c>
      <c r="O56" s="22"/>
      <c r="P56" s="22">
        <v>863540.36</v>
      </c>
      <c r="Q56" s="20" t="s">
        <v>35</v>
      </c>
      <c r="R56" s="20" t="s">
        <v>226</v>
      </c>
      <c r="S56" s="20"/>
      <c r="T56" s="20"/>
      <c r="U56" s="26" t="s">
        <v>306</v>
      </c>
      <c r="V56" s="18" t="s">
        <v>31</v>
      </c>
      <c r="W56" s="3" t="s">
        <v>303</v>
      </c>
      <c r="X56" s="3"/>
    </row>
    <row r="57" spans="1:24" s="27" customFormat="1" ht="57" customHeight="1">
      <c r="A57" s="9">
        <v>54</v>
      </c>
      <c r="B57" s="1" t="s">
        <v>164</v>
      </c>
      <c r="C57" s="17" t="s">
        <v>151</v>
      </c>
      <c r="D57" s="18" t="s">
        <v>42</v>
      </c>
      <c r="E57" s="19" t="s">
        <v>22</v>
      </c>
      <c r="F57" s="19" t="s">
        <v>40</v>
      </c>
      <c r="G57" s="20" t="s">
        <v>144</v>
      </c>
      <c r="H57" s="19" t="s">
        <v>32</v>
      </c>
      <c r="I57" s="18" t="s">
        <v>25</v>
      </c>
      <c r="J57" s="18" t="s">
        <v>33</v>
      </c>
      <c r="K57" s="21" t="s">
        <v>27</v>
      </c>
      <c r="L57" s="22">
        <v>646000</v>
      </c>
      <c r="M57" s="22">
        <v>633980.29</v>
      </c>
      <c r="N57" s="22">
        <v>1279980.29</v>
      </c>
      <c r="O57" s="22"/>
      <c r="P57" s="22">
        <v>1279980.29</v>
      </c>
      <c r="Q57" s="20" t="s">
        <v>35</v>
      </c>
      <c r="R57" s="20" t="s">
        <v>227</v>
      </c>
      <c r="S57" s="20" t="s">
        <v>228</v>
      </c>
      <c r="T57" s="20"/>
      <c r="U57" s="24" t="s">
        <v>274</v>
      </c>
      <c r="V57" s="18" t="s">
        <v>31</v>
      </c>
      <c r="W57" s="3" t="s">
        <v>303</v>
      </c>
      <c r="X57" s="3"/>
    </row>
    <row r="58" spans="1:24" s="27" customFormat="1" ht="57" customHeight="1">
      <c r="A58" s="9">
        <v>55</v>
      </c>
      <c r="B58" s="1" t="s">
        <v>164</v>
      </c>
      <c r="C58" s="17" t="s">
        <v>152</v>
      </c>
      <c r="D58" s="18" t="s">
        <v>39</v>
      </c>
      <c r="E58" s="19" t="s">
        <v>46</v>
      </c>
      <c r="F58" s="19" t="s">
        <v>23</v>
      </c>
      <c r="G58" s="20" t="s">
        <v>153</v>
      </c>
      <c r="H58" s="19" t="s">
        <v>32</v>
      </c>
      <c r="I58" s="18" t="s">
        <v>47</v>
      </c>
      <c r="J58" s="18" t="s">
        <v>34</v>
      </c>
      <c r="K58" s="21" t="s">
        <v>27</v>
      </c>
      <c r="L58" s="22">
        <v>580000</v>
      </c>
      <c r="M58" s="22">
        <v>576399.6</v>
      </c>
      <c r="N58" s="22">
        <v>1156399.6000000001</v>
      </c>
      <c r="O58" s="22">
        <v>0</v>
      </c>
      <c r="P58" s="22">
        <v>1156399.6000000001</v>
      </c>
      <c r="Q58" s="20" t="s">
        <v>43</v>
      </c>
      <c r="R58" s="20" t="s">
        <v>229</v>
      </c>
      <c r="S58" s="20"/>
      <c r="T58" s="20" t="s">
        <v>229</v>
      </c>
      <c r="U58" s="25" t="s">
        <v>275</v>
      </c>
      <c r="V58" s="18"/>
      <c r="W58" s="3"/>
      <c r="X58" s="3" t="s">
        <v>304</v>
      </c>
    </row>
    <row r="59" spans="1:24" s="27" customFormat="1" ht="96.75" customHeight="1">
      <c r="A59" s="9">
        <v>56</v>
      </c>
      <c r="B59" s="1" t="s">
        <v>164</v>
      </c>
      <c r="C59" s="17" t="s">
        <v>154</v>
      </c>
      <c r="D59" s="18" t="s">
        <v>39</v>
      </c>
      <c r="E59" s="19" t="s">
        <v>22</v>
      </c>
      <c r="F59" s="19" t="s">
        <v>40</v>
      </c>
      <c r="G59" s="20" t="s">
        <v>52</v>
      </c>
      <c r="H59" s="19" t="s">
        <v>30</v>
      </c>
      <c r="I59" s="18" t="s">
        <v>25</v>
      </c>
      <c r="J59" s="18" t="s">
        <v>26</v>
      </c>
      <c r="K59" s="21" t="s">
        <v>27</v>
      </c>
      <c r="L59" s="22">
        <v>285000</v>
      </c>
      <c r="M59" s="22">
        <v>219813.93</v>
      </c>
      <c r="N59" s="22">
        <v>504813.93</v>
      </c>
      <c r="O59" s="22">
        <v>0</v>
      </c>
      <c r="P59" s="22">
        <v>504813.93</v>
      </c>
      <c r="Q59" s="20" t="s">
        <v>49</v>
      </c>
      <c r="R59" s="20" t="s">
        <v>230</v>
      </c>
      <c r="S59" s="20" t="s">
        <v>230</v>
      </c>
      <c r="T59" s="20"/>
      <c r="U59" s="25" t="s">
        <v>154</v>
      </c>
      <c r="V59" s="18"/>
      <c r="W59" s="3"/>
      <c r="X59" s="3" t="s">
        <v>305</v>
      </c>
    </row>
    <row r="60" spans="1:24" s="27" customFormat="1" ht="57" customHeight="1">
      <c r="A60" s="9">
        <v>57</v>
      </c>
      <c r="B60" s="1" t="s">
        <v>164</v>
      </c>
      <c r="C60" s="17" t="s">
        <v>155</v>
      </c>
      <c r="D60" s="18" t="s">
        <v>39</v>
      </c>
      <c r="E60" s="19" t="s">
        <v>22</v>
      </c>
      <c r="F60" s="19" t="s">
        <v>40</v>
      </c>
      <c r="G60" s="20" t="s">
        <v>156</v>
      </c>
      <c r="H60" s="19" t="s">
        <v>32</v>
      </c>
      <c r="I60" s="18" t="s">
        <v>25</v>
      </c>
      <c r="J60" s="18" t="s">
        <v>33</v>
      </c>
      <c r="K60" s="21" t="s">
        <v>27</v>
      </c>
      <c r="L60" s="22">
        <v>300000</v>
      </c>
      <c r="M60" s="22">
        <v>226964.08</v>
      </c>
      <c r="N60" s="22">
        <v>526964.07999999996</v>
      </c>
      <c r="O60" s="22"/>
      <c r="P60" s="22">
        <v>526964.07999999996</v>
      </c>
      <c r="Q60" s="20" t="s">
        <v>35</v>
      </c>
      <c r="R60" s="20"/>
      <c r="S60" s="20" t="s">
        <v>231</v>
      </c>
      <c r="T60" s="20"/>
      <c r="U60" s="26" t="s">
        <v>155</v>
      </c>
      <c r="V60" s="18" t="s">
        <v>36</v>
      </c>
      <c r="W60" s="3"/>
      <c r="X60" s="3"/>
    </row>
    <row r="61" spans="1:24" s="27" customFormat="1" ht="57" customHeight="1">
      <c r="A61" s="9">
        <v>58</v>
      </c>
      <c r="B61" s="1" t="s">
        <v>164</v>
      </c>
      <c r="C61" s="17" t="s">
        <v>157</v>
      </c>
      <c r="D61" s="18" t="s">
        <v>42</v>
      </c>
      <c r="E61" s="19" t="s">
        <v>22</v>
      </c>
      <c r="F61" s="19" t="s">
        <v>23</v>
      </c>
      <c r="G61" s="20" t="s">
        <v>158</v>
      </c>
      <c r="H61" s="19" t="s">
        <v>32</v>
      </c>
      <c r="I61" s="18" t="s">
        <v>25</v>
      </c>
      <c r="J61" s="18" t="s">
        <v>33</v>
      </c>
      <c r="K61" s="21" t="s">
        <v>27</v>
      </c>
      <c r="L61" s="22">
        <v>545600</v>
      </c>
      <c r="M61" s="22">
        <v>1434734.74</v>
      </c>
      <c r="N61" s="22">
        <v>1980334.74</v>
      </c>
      <c r="O61" s="22"/>
      <c r="P61" s="22">
        <v>1980334.74</v>
      </c>
      <c r="Q61" s="20" t="s">
        <v>49</v>
      </c>
      <c r="R61" s="20"/>
      <c r="S61" s="20"/>
      <c r="T61" s="20"/>
      <c r="U61" s="24"/>
      <c r="V61" s="18"/>
      <c r="W61" s="3"/>
      <c r="X61" s="3"/>
    </row>
    <row r="62" spans="1:24" s="27" customFormat="1" ht="57" customHeight="1">
      <c r="A62" s="9">
        <v>59</v>
      </c>
      <c r="B62" s="1" t="s">
        <v>164</v>
      </c>
      <c r="C62" s="17" t="s">
        <v>159</v>
      </c>
      <c r="D62" s="18" t="s">
        <v>37</v>
      </c>
      <c r="E62" s="19" t="s">
        <v>29</v>
      </c>
      <c r="F62" s="19" t="s">
        <v>48</v>
      </c>
      <c r="G62" s="20" t="s">
        <v>160</v>
      </c>
      <c r="H62" s="19" t="s">
        <v>41</v>
      </c>
      <c r="I62" s="18" t="s">
        <v>25</v>
      </c>
      <c r="J62" s="18" t="s">
        <v>26</v>
      </c>
      <c r="K62" s="21" t="s">
        <v>27</v>
      </c>
      <c r="L62" s="22">
        <v>1202360</v>
      </c>
      <c r="M62" s="22">
        <v>7228502.1600000001</v>
      </c>
      <c r="N62" s="22">
        <v>8430862.1600000001</v>
      </c>
      <c r="O62" s="22"/>
      <c r="P62" s="22">
        <v>8430862.1600000001</v>
      </c>
      <c r="Q62" s="20" t="s">
        <v>43</v>
      </c>
      <c r="R62" s="20"/>
      <c r="S62" s="20"/>
      <c r="T62" s="20" t="s">
        <v>232</v>
      </c>
      <c r="U62" s="26" t="s">
        <v>233</v>
      </c>
      <c r="V62" s="18"/>
      <c r="W62" s="3"/>
      <c r="X62" s="3"/>
    </row>
    <row r="63" spans="1:24" s="27" customFormat="1" ht="57" customHeight="1">
      <c r="A63" s="9">
        <v>60</v>
      </c>
      <c r="B63" s="1" t="s">
        <v>164</v>
      </c>
      <c r="C63" s="17" t="s">
        <v>161</v>
      </c>
      <c r="D63" s="18" t="s">
        <v>39</v>
      </c>
      <c r="E63" s="19" t="s">
        <v>22</v>
      </c>
      <c r="F63" s="19" t="s">
        <v>40</v>
      </c>
      <c r="G63" s="20" t="s">
        <v>160</v>
      </c>
      <c r="H63" s="19" t="s">
        <v>32</v>
      </c>
      <c r="I63" s="18" t="s">
        <v>25</v>
      </c>
      <c r="J63" s="18" t="s">
        <v>33</v>
      </c>
      <c r="K63" s="21" t="s">
        <v>27</v>
      </c>
      <c r="L63" s="22">
        <v>1938000</v>
      </c>
      <c r="M63" s="22">
        <v>1698268.05</v>
      </c>
      <c r="N63" s="22">
        <v>3636268.05</v>
      </c>
      <c r="O63" s="22"/>
      <c r="P63" s="22">
        <v>3636268.05</v>
      </c>
      <c r="Q63" s="20" t="s">
        <v>35</v>
      </c>
      <c r="R63" s="20" t="s">
        <v>234</v>
      </c>
      <c r="S63" s="20" t="s">
        <v>235</v>
      </c>
      <c r="T63" s="20"/>
      <c r="U63" s="26" t="s">
        <v>161</v>
      </c>
      <c r="V63" s="18" t="s">
        <v>36</v>
      </c>
      <c r="W63" s="3"/>
      <c r="X63" s="3"/>
    </row>
    <row r="64" spans="1:24" s="27" customFormat="1" ht="57" customHeight="1">
      <c r="A64" s="9">
        <v>61</v>
      </c>
      <c r="B64" s="1" t="s">
        <v>164</v>
      </c>
      <c r="C64" s="17" t="s">
        <v>162</v>
      </c>
      <c r="D64" s="18" t="s">
        <v>39</v>
      </c>
      <c r="E64" s="19" t="s">
        <v>22</v>
      </c>
      <c r="F64" s="19" t="s">
        <v>40</v>
      </c>
      <c r="G64" s="20" t="s">
        <v>160</v>
      </c>
      <c r="H64" s="19" t="s">
        <v>41</v>
      </c>
      <c r="I64" s="18" t="s">
        <v>25</v>
      </c>
      <c r="J64" s="18" t="s">
        <v>26</v>
      </c>
      <c r="K64" s="21" t="s">
        <v>27</v>
      </c>
      <c r="L64" s="22">
        <v>7397370.9800000004</v>
      </c>
      <c r="M64" s="22">
        <v>23864362.379999999</v>
      </c>
      <c r="N64" s="22">
        <v>31261733.359999999</v>
      </c>
      <c r="O64" s="22"/>
      <c r="P64" s="22">
        <v>31261733.359999999</v>
      </c>
      <c r="Q64" s="20" t="s">
        <v>43</v>
      </c>
      <c r="R64" s="20"/>
      <c r="S64" s="20"/>
      <c r="T64" s="20" t="s">
        <v>236</v>
      </c>
      <c r="U64" s="26" t="s">
        <v>233</v>
      </c>
      <c r="V64" s="18"/>
      <c r="W64" s="3"/>
      <c r="X64" s="3"/>
    </row>
    <row r="65" spans="1:24" ht="57" customHeight="1">
      <c r="A65" s="6"/>
      <c r="B65" s="6"/>
      <c r="C65" s="6"/>
      <c r="D65" s="6"/>
      <c r="E65" s="6"/>
      <c r="F65" s="6"/>
      <c r="G65" s="6"/>
      <c r="H65" s="6"/>
      <c r="I65" s="6"/>
      <c r="J65" s="6"/>
      <c r="K65" s="6"/>
      <c r="L65" s="10">
        <f>SUM(L4:L64)</f>
        <v>73069968.649999991</v>
      </c>
      <c r="M65" s="10">
        <f t="shared" ref="M65:P65" si="0">SUM(M4:M64)</f>
        <v>171213561.02000007</v>
      </c>
      <c r="N65" s="10">
        <f t="shared" si="0"/>
        <v>244283529.67000008</v>
      </c>
      <c r="O65" s="10">
        <f t="shared" si="0"/>
        <v>144828</v>
      </c>
      <c r="P65" s="10">
        <f t="shared" si="0"/>
        <v>244428357.67000008</v>
      </c>
      <c r="Q65" s="20" t="s">
        <v>49</v>
      </c>
      <c r="R65" s="6"/>
      <c r="S65" s="6"/>
      <c r="T65" s="6"/>
      <c r="U65" s="6"/>
      <c r="V65" s="6"/>
      <c r="W65" s="6"/>
      <c r="X65" s="6"/>
    </row>
    <row r="66" spans="1:24" ht="57" customHeight="1">
      <c r="L66" s="28">
        <v>73069968.650000006</v>
      </c>
      <c r="M66" s="28">
        <v>171213561.02000001</v>
      </c>
      <c r="N66" s="28">
        <v>244283529.66999999</v>
      </c>
      <c r="O66" s="28">
        <v>144828</v>
      </c>
      <c r="P66" s="28">
        <v>244428357.66999999</v>
      </c>
    </row>
  </sheetData>
  <autoFilter ref="A3:AK65"/>
  <mergeCells count="22">
    <mergeCell ref="U1:U3"/>
    <mergeCell ref="V1:W2"/>
    <mergeCell ref="X1:X3"/>
    <mergeCell ref="K2:K3"/>
    <mergeCell ref="L2:L3"/>
    <mergeCell ref="M2:M3"/>
    <mergeCell ref="N2:N3"/>
    <mergeCell ref="O2:O3"/>
    <mergeCell ref="P2:P3"/>
    <mergeCell ref="Q1:Q3"/>
    <mergeCell ref="R1:R3"/>
    <mergeCell ref="S1:S3"/>
    <mergeCell ref="T1:T3"/>
    <mergeCell ref="F1:F3"/>
    <mergeCell ref="G1:G2"/>
    <mergeCell ref="H1:J2"/>
    <mergeCell ref="K1:P1"/>
    <mergeCell ref="A1:A3"/>
    <mergeCell ref="B1:B3"/>
    <mergeCell ref="C1:C3"/>
    <mergeCell ref="D1:D3"/>
    <mergeCell ref="E1:E3"/>
  </mergeCells>
  <phoneticPr fontId="7" type="noConversion"/>
  <dataValidations count="12">
    <dataValidation allowBlank="1" showInputMessage="1" showErrorMessage="1" sqref="G4:G48">
      <formula1>"制造业,批发零售,农林牧渔,房地产,公共管理类机关事业法人"</formula1>
    </dataValidation>
    <dataValidation type="list" allowBlank="1" showInputMessage="1" showErrorMessage="1" sqref="E4:E64">
      <formula1>"1.登记成立,2.吊销,3.注销,4.查询无登记"</formula1>
    </dataValidation>
    <dataValidation type="list" allowBlank="1" showInputMessage="1" showErrorMessage="1" sqref="F4:F64">
      <formula1>"仍在经营,关停撤并,破产清算"</formula1>
    </dataValidation>
    <dataValidation allowBlank="1" showInputMessage="1" showErrorMessage="1" sqref="D1:E3"/>
    <dataValidation type="list" allowBlank="1" showInputMessage="1" showErrorMessage="1" sqref="G49:G64">
      <formula1>"制造业,批发零售,农林牧渔,建筑房地产,公共管理类,机关事业法人,其他"</formula1>
    </dataValidation>
    <dataValidation type="list" allowBlank="1" showInputMessage="1" showErrorMessage="1" sqref="Q45 Q14 Q11 Q30:Q31 Q37:Q40 Q25:Q27 Q4 Q7 Q9 Q17 Q20 Q22:Q23 Q42:Q43 Q49:Q51 Q54:Q58 Q60 Q62:Q64">
      <formula1>"保证,抵押,保证和抵押"</formula1>
    </dataValidation>
    <dataValidation type="list" allowBlank="1" showInputMessage="1" showErrorMessage="1" sqref="Q12:Q13 Q10 Q32:Q36 Q41 Q46:Q48 Q5:Q6 Q8 Q15:Q16 Q18:Q19 Q21 Q24 Q28:Q29 Q44 Q52:Q53 Q59 Q61 Q65">
      <formula1>"保证,抵押,保证和抵押,信用"</formula1>
    </dataValidation>
    <dataValidation type="list" allowBlank="1" showInputMessage="1" showErrorMessage="1" sqref="V4:V64">
      <formula1>"土地,房地产,机器设备,林权,其他"</formula1>
    </dataValidation>
    <dataValidation type="list" allowBlank="1" showInputMessage="1" showErrorMessage="1" sqref="J4:J64">
      <formula1>"签收催收通知书,公告催收,公证催收,还款扣收,诉讼催收"</formula1>
    </dataValidation>
    <dataValidation type="list" allowBlank="1" showInputMessage="1" showErrorMessage="1" sqref="H4:H64">
      <formula1>"未诉讼,诉讼未执行,诉讼执行中,已执行中止（终结）"</formula1>
    </dataValidation>
    <dataValidation type="list" allowBlank="1" showInputMessage="1" showErrorMessage="1" sqref="D4:D64">
      <formula1>"国有,集体,股份公司,有限公司,合伙,其它"</formula1>
    </dataValidation>
    <dataValidation type="list" allowBlank="1" showInputMessage="1" showErrorMessage="1" sqref="I4:I64">
      <formula1>"有,无"</formula1>
    </dataValidation>
  </dataValidations>
  <pageMargins left="0.70763888888888904" right="0.70763888888888904" top="0.74791666666666701" bottom="0.74791666666666701" header="0.31388888888888899" footer="0.31388888888888899"/>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topLeftCell="A16" workbookViewId="0">
      <selection activeCell="F23" sqref="F23"/>
    </sheetView>
  </sheetViews>
  <sheetFormatPr defaultRowHeight="57" customHeight="1"/>
  <cols>
    <col min="1" max="1" width="6" style="28" customWidth="1"/>
    <col min="2" max="2" width="5.625" style="28" customWidth="1"/>
    <col min="3" max="3" width="13.75" style="28" customWidth="1"/>
    <col min="4" max="11" width="9" style="28"/>
    <col min="12" max="13" width="18.375" style="28" customWidth="1"/>
    <col min="14" max="14" width="19.375" style="28" customWidth="1"/>
    <col min="15" max="15" width="16.25" style="28" customWidth="1"/>
    <col min="16" max="16" width="20.5" style="28" customWidth="1"/>
    <col min="17" max="17" width="9" style="28"/>
    <col min="18" max="18" width="26.5" style="28" customWidth="1"/>
    <col min="19" max="22" width="20.875" style="28" customWidth="1"/>
    <col min="23" max="23" width="29.125" style="28" customWidth="1"/>
    <col min="24" max="24" width="24.375" style="28" customWidth="1"/>
    <col min="25" max="16384" width="9" style="28"/>
  </cols>
  <sheetData>
    <row r="1" spans="1:24" s="7" customFormat="1" ht="57" customHeight="1">
      <c r="A1" s="16" t="s">
        <v>0</v>
      </c>
      <c r="B1" s="13" t="s">
        <v>68</v>
      </c>
      <c r="C1" s="13" t="s">
        <v>1</v>
      </c>
      <c r="D1" s="13" t="s">
        <v>2</v>
      </c>
      <c r="E1" s="13" t="s">
        <v>3</v>
      </c>
      <c r="F1" s="13" t="s">
        <v>62</v>
      </c>
      <c r="G1" s="13" t="s">
        <v>4</v>
      </c>
      <c r="H1" s="13" t="s">
        <v>5</v>
      </c>
      <c r="I1" s="13"/>
      <c r="J1" s="13"/>
      <c r="K1" s="14" t="s">
        <v>6</v>
      </c>
      <c r="L1" s="15"/>
      <c r="M1" s="15"/>
      <c r="N1" s="15"/>
      <c r="O1" s="15"/>
      <c r="P1" s="15"/>
      <c r="Q1" s="16" t="s">
        <v>7</v>
      </c>
      <c r="R1" s="16" t="s">
        <v>61</v>
      </c>
      <c r="S1" s="16" t="s">
        <v>63</v>
      </c>
      <c r="T1" s="16" t="s">
        <v>64</v>
      </c>
      <c r="U1" s="16" t="s">
        <v>65</v>
      </c>
      <c r="V1" s="16" t="s">
        <v>8</v>
      </c>
      <c r="W1" s="16"/>
      <c r="X1" s="16" t="s">
        <v>9</v>
      </c>
    </row>
    <row r="2" spans="1:24" s="7" customFormat="1" ht="57" customHeight="1">
      <c r="A2" s="16"/>
      <c r="B2" s="13"/>
      <c r="C2" s="13"/>
      <c r="D2" s="13"/>
      <c r="E2" s="13"/>
      <c r="F2" s="13"/>
      <c r="G2" s="13"/>
      <c r="H2" s="13"/>
      <c r="I2" s="13"/>
      <c r="J2" s="13"/>
      <c r="K2" s="13" t="s">
        <v>10</v>
      </c>
      <c r="L2" s="14" t="s">
        <v>11</v>
      </c>
      <c r="M2" s="14" t="s">
        <v>12</v>
      </c>
      <c r="N2" s="14" t="s">
        <v>13</v>
      </c>
      <c r="O2" s="14" t="s">
        <v>14</v>
      </c>
      <c r="P2" s="14" t="s">
        <v>15</v>
      </c>
      <c r="Q2" s="16"/>
      <c r="R2" s="16"/>
      <c r="S2" s="16"/>
      <c r="T2" s="16"/>
      <c r="U2" s="16"/>
      <c r="V2" s="16"/>
      <c r="W2" s="16"/>
      <c r="X2" s="16"/>
    </row>
    <row r="3" spans="1:24" s="7" customFormat="1" ht="57" customHeight="1">
      <c r="A3" s="16"/>
      <c r="B3" s="13"/>
      <c r="C3" s="13"/>
      <c r="D3" s="13"/>
      <c r="E3" s="13"/>
      <c r="F3" s="13"/>
      <c r="G3" s="8" t="s">
        <v>66</v>
      </c>
      <c r="H3" s="12" t="s">
        <v>16</v>
      </c>
      <c r="I3" s="12" t="s">
        <v>17</v>
      </c>
      <c r="J3" s="12" t="s">
        <v>18</v>
      </c>
      <c r="K3" s="13"/>
      <c r="L3" s="14"/>
      <c r="M3" s="14"/>
      <c r="N3" s="14"/>
      <c r="O3" s="14"/>
      <c r="P3" s="14"/>
      <c r="Q3" s="16"/>
      <c r="R3" s="16"/>
      <c r="S3" s="16"/>
      <c r="T3" s="16"/>
      <c r="U3" s="16"/>
      <c r="V3" s="11" t="s">
        <v>19</v>
      </c>
      <c r="W3" s="11" t="s">
        <v>20</v>
      </c>
      <c r="X3" s="16"/>
    </row>
    <row r="4" spans="1:24" s="27" customFormat="1" ht="57" customHeight="1">
      <c r="A4" s="9">
        <v>1</v>
      </c>
      <c r="B4" s="1" t="s">
        <v>164</v>
      </c>
      <c r="C4" s="17" t="s">
        <v>141</v>
      </c>
      <c r="D4" s="18" t="s">
        <v>42</v>
      </c>
      <c r="E4" s="19" t="s">
        <v>29</v>
      </c>
      <c r="F4" s="19" t="s">
        <v>23</v>
      </c>
      <c r="G4" s="20" t="s">
        <v>52</v>
      </c>
      <c r="H4" s="19" t="s">
        <v>30</v>
      </c>
      <c r="I4" s="18" t="s">
        <v>25</v>
      </c>
      <c r="J4" s="18" t="s">
        <v>26</v>
      </c>
      <c r="K4" s="21" t="s">
        <v>27</v>
      </c>
      <c r="L4" s="22">
        <v>300000</v>
      </c>
      <c r="M4" s="22">
        <v>720776.68</v>
      </c>
      <c r="N4" s="22">
        <v>1020776.68</v>
      </c>
      <c r="O4" s="22">
        <v>8060</v>
      </c>
      <c r="P4" s="22">
        <v>1028836.68</v>
      </c>
      <c r="Q4" s="20" t="s">
        <v>35</v>
      </c>
      <c r="R4" s="20" t="s">
        <v>222</v>
      </c>
      <c r="S4" s="20"/>
      <c r="T4" s="20"/>
      <c r="U4" s="24" t="s">
        <v>272</v>
      </c>
      <c r="V4" s="18" t="s">
        <v>36</v>
      </c>
      <c r="W4" s="3" t="s">
        <v>47</v>
      </c>
      <c r="X4" s="3" t="s">
        <v>47</v>
      </c>
    </row>
    <row r="5" spans="1:24" s="27" customFormat="1" ht="57" customHeight="1">
      <c r="A5" s="9">
        <v>2</v>
      </c>
      <c r="B5" s="1" t="s">
        <v>164</v>
      </c>
      <c r="C5" s="17" t="s">
        <v>142</v>
      </c>
      <c r="D5" s="18" t="s">
        <v>42</v>
      </c>
      <c r="E5" s="19" t="s">
        <v>22</v>
      </c>
      <c r="F5" s="19" t="s">
        <v>23</v>
      </c>
      <c r="G5" s="20" t="s">
        <v>50</v>
      </c>
      <c r="H5" s="19" t="s">
        <v>30</v>
      </c>
      <c r="I5" s="18" t="s">
        <v>47</v>
      </c>
      <c r="J5" s="18" t="s">
        <v>26</v>
      </c>
      <c r="K5" s="21" t="s">
        <v>27</v>
      </c>
      <c r="L5" s="22">
        <v>1180000</v>
      </c>
      <c r="M5" s="22">
        <v>4026084.51</v>
      </c>
      <c r="N5" s="22">
        <v>5206084.51</v>
      </c>
      <c r="O5" s="22">
        <v>0</v>
      </c>
      <c r="P5" s="22">
        <v>5206084.51</v>
      </c>
      <c r="Q5" s="20" t="s">
        <v>28</v>
      </c>
      <c r="R5" s="20" t="s">
        <v>47</v>
      </c>
      <c r="S5" s="20"/>
      <c r="T5" s="20"/>
      <c r="U5" s="24"/>
      <c r="V5" s="18" t="s">
        <v>45</v>
      </c>
      <c r="W5" s="3" t="s">
        <v>47</v>
      </c>
      <c r="X5" s="3" t="s">
        <v>47</v>
      </c>
    </row>
    <row r="6" spans="1:24" s="27" customFormat="1" ht="57" customHeight="1">
      <c r="A6" s="9">
        <v>3</v>
      </c>
      <c r="B6" s="1" t="s">
        <v>164</v>
      </c>
      <c r="C6" s="17" t="s">
        <v>143</v>
      </c>
      <c r="D6" s="18" t="s">
        <v>42</v>
      </c>
      <c r="E6" s="19" t="s">
        <v>44</v>
      </c>
      <c r="F6" s="19" t="s">
        <v>23</v>
      </c>
      <c r="G6" s="20" t="s">
        <v>144</v>
      </c>
      <c r="H6" s="19" t="s">
        <v>41</v>
      </c>
      <c r="I6" s="18" t="s">
        <v>25</v>
      </c>
      <c r="J6" s="18" t="s">
        <v>26</v>
      </c>
      <c r="K6" s="21" t="s">
        <v>27</v>
      </c>
      <c r="L6" s="22">
        <v>1313000</v>
      </c>
      <c r="M6" s="22">
        <v>2114536.4</v>
      </c>
      <c r="N6" s="22">
        <v>3427536.4</v>
      </c>
      <c r="O6" s="22"/>
      <c r="P6" s="22">
        <v>3427536.4</v>
      </c>
      <c r="Q6" s="20" t="s">
        <v>35</v>
      </c>
      <c r="R6" s="20" t="s">
        <v>223</v>
      </c>
      <c r="S6" s="20"/>
      <c r="T6" s="20"/>
      <c r="U6" s="24" t="s">
        <v>143</v>
      </c>
      <c r="V6" s="18" t="s">
        <v>31</v>
      </c>
      <c r="W6" s="3"/>
      <c r="X6" s="3"/>
    </row>
    <row r="7" spans="1:24" s="27" customFormat="1" ht="57" customHeight="1">
      <c r="A7" s="9">
        <v>4</v>
      </c>
      <c r="B7" s="1" t="s">
        <v>164</v>
      </c>
      <c r="C7" s="17" t="s">
        <v>145</v>
      </c>
      <c r="D7" s="18" t="s">
        <v>37</v>
      </c>
      <c r="E7" s="19" t="s">
        <v>46</v>
      </c>
      <c r="F7" s="19" t="s">
        <v>23</v>
      </c>
      <c r="G7" s="20" t="s">
        <v>37</v>
      </c>
      <c r="H7" s="19" t="s">
        <v>32</v>
      </c>
      <c r="I7" s="18" t="s">
        <v>25</v>
      </c>
      <c r="J7" s="18" t="s">
        <v>34</v>
      </c>
      <c r="K7" s="21" t="s">
        <v>27</v>
      </c>
      <c r="L7" s="22">
        <v>482000</v>
      </c>
      <c r="M7" s="22">
        <v>473350.62</v>
      </c>
      <c r="N7" s="22">
        <v>955350.62</v>
      </c>
      <c r="O7" s="22">
        <v>0</v>
      </c>
      <c r="P7" s="22">
        <v>955350.62</v>
      </c>
      <c r="Q7" s="20"/>
      <c r="R7" s="20"/>
      <c r="S7" s="20"/>
      <c r="T7" s="20"/>
      <c r="U7" s="24" t="s">
        <v>145</v>
      </c>
      <c r="V7" s="18"/>
      <c r="W7" s="3"/>
      <c r="X7" s="3"/>
    </row>
    <row r="8" spans="1:24" s="27" customFormat="1" ht="57" customHeight="1">
      <c r="A8" s="9">
        <v>5</v>
      </c>
      <c r="B8" s="1" t="s">
        <v>164</v>
      </c>
      <c r="C8" s="17" t="s">
        <v>146</v>
      </c>
      <c r="D8" s="18" t="s">
        <v>39</v>
      </c>
      <c r="E8" s="19" t="s">
        <v>22</v>
      </c>
      <c r="F8" s="19" t="s">
        <v>40</v>
      </c>
      <c r="G8" s="20" t="s">
        <v>147</v>
      </c>
      <c r="H8" s="19" t="s">
        <v>32</v>
      </c>
      <c r="I8" s="18" t="s">
        <v>25</v>
      </c>
      <c r="J8" s="18" t="s">
        <v>34</v>
      </c>
      <c r="K8" s="21" t="s">
        <v>27</v>
      </c>
      <c r="L8" s="22">
        <v>647406.74</v>
      </c>
      <c r="M8" s="22">
        <v>728700.87</v>
      </c>
      <c r="N8" s="22">
        <v>1376107.6099999999</v>
      </c>
      <c r="O8" s="22">
        <v>0</v>
      </c>
      <c r="P8" s="22">
        <v>1376107.6099999999</v>
      </c>
      <c r="Q8" s="20"/>
      <c r="R8" s="20"/>
      <c r="S8" s="20"/>
      <c r="T8" s="20"/>
      <c r="U8" s="24" t="s">
        <v>146</v>
      </c>
      <c r="V8" s="18"/>
      <c r="W8" s="3"/>
      <c r="X8" s="3"/>
    </row>
    <row r="9" spans="1:24" s="27" customFormat="1" ht="57" customHeight="1">
      <c r="A9" s="9">
        <v>6</v>
      </c>
      <c r="B9" s="1" t="s">
        <v>164</v>
      </c>
      <c r="C9" s="17" t="s">
        <v>148</v>
      </c>
      <c r="D9" s="18" t="s">
        <v>42</v>
      </c>
      <c r="E9" s="19" t="s">
        <v>29</v>
      </c>
      <c r="F9" s="19" t="s">
        <v>23</v>
      </c>
      <c r="G9" s="20" t="s">
        <v>37</v>
      </c>
      <c r="H9" s="19" t="s">
        <v>24</v>
      </c>
      <c r="I9" s="18" t="s">
        <v>47</v>
      </c>
      <c r="J9" s="18"/>
      <c r="K9" s="21" t="s">
        <v>27</v>
      </c>
      <c r="L9" s="22">
        <v>470000</v>
      </c>
      <c r="M9" s="22">
        <v>505952.49</v>
      </c>
      <c r="N9" s="22">
        <v>975952.49</v>
      </c>
      <c r="O9" s="22">
        <v>0</v>
      </c>
      <c r="P9" s="22">
        <v>975952.49</v>
      </c>
      <c r="Q9" s="20" t="s">
        <v>35</v>
      </c>
      <c r="R9" s="20" t="s">
        <v>224</v>
      </c>
      <c r="S9" s="20"/>
      <c r="T9" s="20"/>
      <c r="U9" s="24" t="s">
        <v>273</v>
      </c>
      <c r="V9" s="18" t="s">
        <v>36</v>
      </c>
      <c r="W9" s="3" t="s">
        <v>302</v>
      </c>
      <c r="X9" s="3"/>
    </row>
    <row r="10" spans="1:24" s="27" customFormat="1" ht="57" customHeight="1">
      <c r="A10" s="9">
        <v>7</v>
      </c>
      <c r="B10" s="1" t="s">
        <v>164</v>
      </c>
      <c r="C10" s="17" t="s">
        <v>149</v>
      </c>
      <c r="D10" s="18" t="s">
        <v>42</v>
      </c>
      <c r="E10" s="19" t="s">
        <v>22</v>
      </c>
      <c r="F10" s="19" t="s">
        <v>40</v>
      </c>
      <c r="G10" s="20" t="s">
        <v>144</v>
      </c>
      <c r="H10" s="19" t="s">
        <v>32</v>
      </c>
      <c r="I10" s="18" t="s">
        <v>25</v>
      </c>
      <c r="J10" s="18" t="s">
        <v>34</v>
      </c>
      <c r="K10" s="21" t="s">
        <v>27</v>
      </c>
      <c r="L10" s="22">
        <v>250000</v>
      </c>
      <c r="M10" s="22">
        <v>310102.95</v>
      </c>
      <c r="N10" s="22">
        <v>560102.94999999995</v>
      </c>
      <c r="O10" s="22">
        <v>0</v>
      </c>
      <c r="P10" s="22">
        <v>560102.94999999995</v>
      </c>
      <c r="Q10" s="20" t="s">
        <v>35</v>
      </c>
      <c r="R10" s="20" t="s">
        <v>224</v>
      </c>
      <c r="S10" s="20" t="s">
        <v>225</v>
      </c>
      <c r="T10" s="20"/>
      <c r="U10" s="24" t="s">
        <v>149</v>
      </c>
      <c r="V10" s="18" t="s">
        <v>31</v>
      </c>
      <c r="W10" s="3" t="s">
        <v>31</v>
      </c>
      <c r="X10" s="3"/>
    </row>
    <row r="11" spans="1:24" s="27" customFormat="1" ht="126.75" customHeight="1">
      <c r="A11" s="9">
        <v>8</v>
      </c>
      <c r="B11" s="1" t="s">
        <v>164</v>
      </c>
      <c r="C11" s="17" t="s">
        <v>150</v>
      </c>
      <c r="D11" s="18" t="s">
        <v>42</v>
      </c>
      <c r="E11" s="19" t="s">
        <v>22</v>
      </c>
      <c r="F11" s="19" t="s">
        <v>40</v>
      </c>
      <c r="G11" s="20" t="s">
        <v>144</v>
      </c>
      <c r="H11" s="19" t="s">
        <v>32</v>
      </c>
      <c r="I11" s="18" t="s">
        <v>25</v>
      </c>
      <c r="J11" s="18" t="s">
        <v>33</v>
      </c>
      <c r="K11" s="21" t="s">
        <v>27</v>
      </c>
      <c r="L11" s="22">
        <v>440000</v>
      </c>
      <c r="M11" s="22">
        <v>423540.36</v>
      </c>
      <c r="N11" s="22">
        <v>863540.36</v>
      </c>
      <c r="O11" s="22"/>
      <c r="P11" s="22">
        <v>863540.36</v>
      </c>
      <c r="Q11" s="20" t="s">
        <v>35</v>
      </c>
      <c r="R11" s="20" t="s">
        <v>226</v>
      </c>
      <c r="S11" s="20"/>
      <c r="T11" s="20"/>
      <c r="U11" s="26" t="s">
        <v>306</v>
      </c>
      <c r="V11" s="18" t="s">
        <v>31</v>
      </c>
      <c r="W11" s="3" t="s">
        <v>303</v>
      </c>
      <c r="X11" s="3"/>
    </row>
    <row r="12" spans="1:24" s="27" customFormat="1" ht="57" customHeight="1">
      <c r="A12" s="9">
        <v>9</v>
      </c>
      <c r="B12" s="1" t="s">
        <v>164</v>
      </c>
      <c r="C12" s="17" t="s">
        <v>151</v>
      </c>
      <c r="D12" s="18" t="s">
        <v>42</v>
      </c>
      <c r="E12" s="19" t="s">
        <v>22</v>
      </c>
      <c r="F12" s="19" t="s">
        <v>40</v>
      </c>
      <c r="G12" s="20" t="s">
        <v>144</v>
      </c>
      <c r="H12" s="19" t="s">
        <v>32</v>
      </c>
      <c r="I12" s="18" t="s">
        <v>25</v>
      </c>
      <c r="J12" s="18" t="s">
        <v>33</v>
      </c>
      <c r="K12" s="21" t="s">
        <v>27</v>
      </c>
      <c r="L12" s="22">
        <v>646000</v>
      </c>
      <c r="M12" s="22">
        <v>633980.29</v>
      </c>
      <c r="N12" s="22">
        <v>1279980.29</v>
      </c>
      <c r="O12" s="22"/>
      <c r="P12" s="22">
        <v>1279980.29</v>
      </c>
      <c r="Q12" s="20" t="s">
        <v>35</v>
      </c>
      <c r="R12" s="20" t="s">
        <v>227</v>
      </c>
      <c r="S12" s="20" t="s">
        <v>228</v>
      </c>
      <c r="T12" s="20"/>
      <c r="U12" s="24" t="s">
        <v>274</v>
      </c>
      <c r="V12" s="18" t="s">
        <v>31</v>
      </c>
      <c r="W12" s="3" t="s">
        <v>303</v>
      </c>
      <c r="X12" s="3"/>
    </row>
    <row r="13" spans="1:24" s="27" customFormat="1" ht="57" customHeight="1">
      <c r="A13" s="9">
        <v>10</v>
      </c>
      <c r="B13" s="1" t="s">
        <v>164</v>
      </c>
      <c r="C13" s="17" t="s">
        <v>152</v>
      </c>
      <c r="D13" s="18" t="s">
        <v>39</v>
      </c>
      <c r="E13" s="19" t="s">
        <v>46</v>
      </c>
      <c r="F13" s="19" t="s">
        <v>23</v>
      </c>
      <c r="G13" s="20" t="s">
        <v>153</v>
      </c>
      <c r="H13" s="19" t="s">
        <v>32</v>
      </c>
      <c r="I13" s="18" t="s">
        <v>47</v>
      </c>
      <c r="J13" s="18" t="s">
        <v>34</v>
      </c>
      <c r="K13" s="21" t="s">
        <v>27</v>
      </c>
      <c r="L13" s="22">
        <v>580000</v>
      </c>
      <c r="M13" s="22">
        <v>576399.6</v>
      </c>
      <c r="N13" s="22">
        <v>1156399.6000000001</v>
      </c>
      <c r="O13" s="22">
        <v>0</v>
      </c>
      <c r="P13" s="22">
        <v>1156399.6000000001</v>
      </c>
      <c r="Q13" s="20" t="s">
        <v>43</v>
      </c>
      <c r="R13" s="20" t="s">
        <v>229</v>
      </c>
      <c r="S13" s="20"/>
      <c r="T13" s="20" t="s">
        <v>229</v>
      </c>
      <c r="U13" s="25" t="s">
        <v>275</v>
      </c>
      <c r="V13" s="18"/>
      <c r="W13" s="3"/>
      <c r="X13" s="3" t="s">
        <v>304</v>
      </c>
    </row>
    <row r="14" spans="1:24" s="27" customFormat="1" ht="96.75" customHeight="1">
      <c r="A14" s="9">
        <v>11</v>
      </c>
      <c r="B14" s="1" t="s">
        <v>164</v>
      </c>
      <c r="C14" s="17" t="s">
        <v>154</v>
      </c>
      <c r="D14" s="18" t="s">
        <v>39</v>
      </c>
      <c r="E14" s="19" t="s">
        <v>22</v>
      </c>
      <c r="F14" s="19" t="s">
        <v>40</v>
      </c>
      <c r="G14" s="20" t="s">
        <v>52</v>
      </c>
      <c r="H14" s="19" t="s">
        <v>30</v>
      </c>
      <c r="I14" s="18" t="s">
        <v>25</v>
      </c>
      <c r="J14" s="18" t="s">
        <v>26</v>
      </c>
      <c r="K14" s="21" t="s">
        <v>27</v>
      </c>
      <c r="L14" s="22">
        <v>285000</v>
      </c>
      <c r="M14" s="22">
        <v>219813.93</v>
      </c>
      <c r="N14" s="22">
        <v>504813.93</v>
      </c>
      <c r="O14" s="22">
        <v>0</v>
      </c>
      <c r="P14" s="22">
        <v>504813.93</v>
      </c>
      <c r="Q14" s="20"/>
      <c r="R14" s="20" t="s">
        <v>230</v>
      </c>
      <c r="S14" s="20" t="s">
        <v>230</v>
      </c>
      <c r="T14" s="20"/>
      <c r="U14" s="25" t="s">
        <v>154</v>
      </c>
      <c r="V14" s="18"/>
      <c r="W14" s="3"/>
      <c r="X14" s="3" t="s">
        <v>305</v>
      </c>
    </row>
    <row r="15" spans="1:24" s="27" customFormat="1" ht="57" customHeight="1">
      <c r="A15" s="9">
        <v>12</v>
      </c>
      <c r="B15" s="1" t="s">
        <v>164</v>
      </c>
      <c r="C15" s="17" t="s">
        <v>155</v>
      </c>
      <c r="D15" s="18" t="s">
        <v>39</v>
      </c>
      <c r="E15" s="19" t="s">
        <v>22</v>
      </c>
      <c r="F15" s="19" t="s">
        <v>40</v>
      </c>
      <c r="G15" s="20" t="s">
        <v>156</v>
      </c>
      <c r="H15" s="19" t="s">
        <v>32</v>
      </c>
      <c r="I15" s="18" t="s">
        <v>25</v>
      </c>
      <c r="J15" s="18" t="s">
        <v>33</v>
      </c>
      <c r="K15" s="21" t="s">
        <v>27</v>
      </c>
      <c r="L15" s="22">
        <v>300000</v>
      </c>
      <c r="M15" s="22">
        <v>226964.08</v>
      </c>
      <c r="N15" s="22">
        <v>526964.07999999996</v>
      </c>
      <c r="O15" s="22"/>
      <c r="P15" s="22">
        <v>526964.07999999996</v>
      </c>
      <c r="Q15" s="20" t="s">
        <v>35</v>
      </c>
      <c r="R15" s="20"/>
      <c r="S15" s="20" t="s">
        <v>231</v>
      </c>
      <c r="T15" s="20"/>
      <c r="U15" s="26" t="s">
        <v>155</v>
      </c>
      <c r="V15" s="18" t="s">
        <v>36</v>
      </c>
      <c r="W15" s="3"/>
      <c r="X15" s="3"/>
    </row>
    <row r="16" spans="1:24" s="27" customFormat="1" ht="57" customHeight="1">
      <c r="A16" s="9">
        <v>13</v>
      </c>
      <c r="B16" s="1" t="s">
        <v>164</v>
      </c>
      <c r="C16" s="17" t="s">
        <v>157</v>
      </c>
      <c r="D16" s="18" t="s">
        <v>42</v>
      </c>
      <c r="E16" s="19" t="s">
        <v>22</v>
      </c>
      <c r="F16" s="19" t="s">
        <v>23</v>
      </c>
      <c r="G16" s="20" t="s">
        <v>158</v>
      </c>
      <c r="H16" s="19" t="s">
        <v>32</v>
      </c>
      <c r="I16" s="18" t="s">
        <v>25</v>
      </c>
      <c r="J16" s="18" t="s">
        <v>33</v>
      </c>
      <c r="K16" s="21" t="s">
        <v>27</v>
      </c>
      <c r="L16" s="22">
        <v>545600</v>
      </c>
      <c r="M16" s="22">
        <v>1434734.74</v>
      </c>
      <c r="N16" s="22">
        <v>1980334.74</v>
      </c>
      <c r="O16" s="22"/>
      <c r="P16" s="22">
        <v>1980334.74</v>
      </c>
      <c r="Q16" s="20"/>
      <c r="R16" s="20"/>
      <c r="S16" s="20"/>
      <c r="T16" s="20"/>
      <c r="U16" s="24"/>
      <c r="V16" s="18"/>
      <c r="W16" s="3"/>
      <c r="X16" s="3"/>
    </row>
    <row r="17" spans="1:24" s="27" customFormat="1" ht="57" customHeight="1">
      <c r="A17" s="9">
        <v>14</v>
      </c>
      <c r="B17" s="1" t="s">
        <v>164</v>
      </c>
      <c r="C17" s="17" t="s">
        <v>159</v>
      </c>
      <c r="D17" s="18" t="s">
        <v>37</v>
      </c>
      <c r="E17" s="19" t="s">
        <v>29</v>
      </c>
      <c r="F17" s="19" t="s">
        <v>48</v>
      </c>
      <c r="G17" s="20" t="s">
        <v>160</v>
      </c>
      <c r="H17" s="19" t="s">
        <v>41</v>
      </c>
      <c r="I17" s="18" t="s">
        <v>25</v>
      </c>
      <c r="J17" s="18" t="s">
        <v>26</v>
      </c>
      <c r="K17" s="21" t="s">
        <v>27</v>
      </c>
      <c r="L17" s="22">
        <v>1202360</v>
      </c>
      <c r="M17" s="22">
        <v>7228502.1600000001</v>
      </c>
      <c r="N17" s="22">
        <v>8430862.1600000001</v>
      </c>
      <c r="O17" s="22"/>
      <c r="P17" s="22">
        <v>8430862.1600000001</v>
      </c>
      <c r="Q17" s="20" t="s">
        <v>43</v>
      </c>
      <c r="R17" s="20"/>
      <c r="S17" s="20"/>
      <c r="T17" s="20" t="s">
        <v>232</v>
      </c>
      <c r="U17" s="26" t="s">
        <v>233</v>
      </c>
      <c r="V17" s="18"/>
      <c r="W17" s="3"/>
      <c r="X17" s="3"/>
    </row>
    <row r="18" spans="1:24" s="27" customFormat="1" ht="57" customHeight="1">
      <c r="A18" s="9">
        <v>15</v>
      </c>
      <c r="B18" s="1" t="s">
        <v>164</v>
      </c>
      <c r="C18" s="17" t="s">
        <v>161</v>
      </c>
      <c r="D18" s="18" t="s">
        <v>39</v>
      </c>
      <c r="E18" s="19" t="s">
        <v>22</v>
      </c>
      <c r="F18" s="19" t="s">
        <v>40</v>
      </c>
      <c r="G18" s="20" t="s">
        <v>160</v>
      </c>
      <c r="H18" s="19" t="s">
        <v>32</v>
      </c>
      <c r="I18" s="18" t="s">
        <v>25</v>
      </c>
      <c r="J18" s="18" t="s">
        <v>33</v>
      </c>
      <c r="K18" s="21" t="s">
        <v>27</v>
      </c>
      <c r="L18" s="22">
        <v>1938000</v>
      </c>
      <c r="M18" s="22">
        <v>1698268.05</v>
      </c>
      <c r="N18" s="22">
        <v>3636268.05</v>
      </c>
      <c r="O18" s="22"/>
      <c r="P18" s="22">
        <v>3636268.05</v>
      </c>
      <c r="Q18" s="20" t="s">
        <v>35</v>
      </c>
      <c r="R18" s="20" t="s">
        <v>234</v>
      </c>
      <c r="S18" s="20" t="s">
        <v>235</v>
      </c>
      <c r="T18" s="20"/>
      <c r="U18" s="26" t="s">
        <v>161</v>
      </c>
      <c r="V18" s="18" t="s">
        <v>36</v>
      </c>
      <c r="W18" s="3"/>
      <c r="X18" s="3"/>
    </row>
    <row r="19" spans="1:24" s="27" customFormat="1" ht="57" customHeight="1">
      <c r="A19" s="9">
        <v>16</v>
      </c>
      <c r="B19" s="1" t="s">
        <v>164</v>
      </c>
      <c r="C19" s="17" t="s">
        <v>162</v>
      </c>
      <c r="D19" s="18" t="s">
        <v>39</v>
      </c>
      <c r="E19" s="19" t="s">
        <v>22</v>
      </c>
      <c r="F19" s="19" t="s">
        <v>40</v>
      </c>
      <c r="G19" s="20" t="s">
        <v>160</v>
      </c>
      <c r="H19" s="19" t="s">
        <v>41</v>
      </c>
      <c r="I19" s="18" t="s">
        <v>25</v>
      </c>
      <c r="J19" s="18" t="s">
        <v>26</v>
      </c>
      <c r="K19" s="21" t="s">
        <v>27</v>
      </c>
      <c r="L19" s="22">
        <v>7397370.9800000004</v>
      </c>
      <c r="M19" s="22">
        <v>23864362.379999999</v>
      </c>
      <c r="N19" s="22">
        <v>31261733.359999999</v>
      </c>
      <c r="O19" s="22"/>
      <c r="P19" s="22">
        <v>31261733.359999999</v>
      </c>
      <c r="Q19" s="20" t="s">
        <v>43</v>
      </c>
      <c r="R19" s="20"/>
      <c r="S19" s="20"/>
      <c r="T19" s="20" t="s">
        <v>236</v>
      </c>
      <c r="U19" s="26" t="s">
        <v>233</v>
      </c>
      <c r="V19" s="18"/>
      <c r="W19" s="3"/>
      <c r="X19" s="3"/>
    </row>
    <row r="20" spans="1:24" ht="57" customHeight="1">
      <c r="A20" s="6"/>
      <c r="B20" s="6"/>
      <c r="C20" s="6" t="s">
        <v>307</v>
      </c>
      <c r="D20" s="6"/>
      <c r="E20" s="6"/>
      <c r="F20" s="6"/>
      <c r="G20" s="6"/>
      <c r="H20" s="6"/>
      <c r="I20" s="6"/>
      <c r="J20" s="6"/>
      <c r="K20" s="6"/>
      <c r="L20" s="10">
        <f>SUM(L4:L19)</f>
        <v>17976737.719999999</v>
      </c>
      <c r="M20" s="10">
        <f t="shared" ref="M20:P20" si="0">SUM(M4:M19)</f>
        <v>45186070.109999999</v>
      </c>
      <c r="N20" s="10">
        <f t="shared" si="0"/>
        <v>63162807.829999998</v>
      </c>
      <c r="O20" s="10">
        <f t="shared" si="0"/>
        <v>8060</v>
      </c>
      <c r="P20" s="10">
        <f t="shared" si="0"/>
        <v>63170867.829999998</v>
      </c>
      <c r="Q20" s="6"/>
      <c r="R20" s="6"/>
      <c r="S20" s="6"/>
      <c r="T20" s="6"/>
      <c r="U20" s="6"/>
      <c r="V20" s="6"/>
      <c r="W20" s="6"/>
      <c r="X20" s="6"/>
    </row>
    <row r="21" spans="1:24" ht="57" customHeight="1">
      <c r="L21" s="28">
        <v>17976737.719999999</v>
      </c>
      <c r="M21" s="28">
        <v>45186070.109999999</v>
      </c>
      <c r="N21" s="28">
        <v>63162807.829999998</v>
      </c>
      <c r="O21" s="28">
        <v>8060</v>
      </c>
      <c r="P21" s="28">
        <v>63170867.829999998</v>
      </c>
    </row>
  </sheetData>
  <autoFilter ref="A3:AK20"/>
  <mergeCells count="22">
    <mergeCell ref="T1:T3"/>
    <mergeCell ref="U1:U3"/>
    <mergeCell ref="V1:W2"/>
    <mergeCell ref="X1:X3"/>
    <mergeCell ref="K2:K3"/>
    <mergeCell ref="L2:L3"/>
    <mergeCell ref="M2:M3"/>
    <mergeCell ref="N2:N3"/>
    <mergeCell ref="O2:O3"/>
    <mergeCell ref="P2:P3"/>
    <mergeCell ref="G1:G2"/>
    <mergeCell ref="H1:J2"/>
    <mergeCell ref="K1:P1"/>
    <mergeCell ref="Q1:Q3"/>
    <mergeCell ref="R1:R3"/>
    <mergeCell ref="S1:S3"/>
    <mergeCell ref="A1:A3"/>
    <mergeCell ref="B1:B3"/>
    <mergeCell ref="C1:C3"/>
    <mergeCell ref="D1:D3"/>
    <mergeCell ref="E1:E3"/>
    <mergeCell ref="F1:F3"/>
  </mergeCells>
  <phoneticPr fontId="4" type="noConversion"/>
  <dataValidations count="10">
    <dataValidation type="list" allowBlank="1" showInputMessage="1" showErrorMessage="1" sqref="G4:G19">
      <formula1>"制造业,批发零售,农林牧渔,建筑房地产,公共管理类,机关事业法人,其他"</formula1>
    </dataValidation>
    <dataValidation allowBlank="1" showInputMessage="1" showErrorMessage="1" sqref="D1:E3"/>
    <dataValidation type="list" allowBlank="1" showInputMessage="1" showErrorMessage="1" sqref="I4:I19">
      <formula1>"有,无"</formula1>
    </dataValidation>
    <dataValidation type="list" allowBlank="1" showInputMessage="1" showErrorMessage="1" sqref="D4:D19">
      <formula1>"国有,集体,股份公司,有限公司,合伙,其它"</formula1>
    </dataValidation>
    <dataValidation type="list" allowBlank="1" showInputMessage="1" showErrorMessage="1" sqref="H4:H19">
      <formula1>"未诉讼,诉讼未执行,诉讼执行中,已执行中止（终结）"</formula1>
    </dataValidation>
    <dataValidation type="list" allowBlank="1" showInputMessage="1" showErrorMessage="1" sqref="J4:J19">
      <formula1>"签收催收通知书,公告催收,公证催收,还款扣收,诉讼催收"</formula1>
    </dataValidation>
    <dataValidation type="list" allowBlank="1" showInputMessage="1" showErrorMessage="1" sqref="V4:V19">
      <formula1>"土地,房地产,机器设备,林权,其他"</formula1>
    </dataValidation>
    <dataValidation type="list" allowBlank="1" showInputMessage="1" showErrorMessage="1" sqref="Q4:Q19">
      <formula1>"保证,抵押,保证和抵押"</formula1>
    </dataValidation>
    <dataValidation type="list" allowBlank="1" showInputMessage="1" showErrorMessage="1" sqref="F4:F19">
      <formula1>"仍在经营,关停撤并,破产清算"</formula1>
    </dataValidation>
    <dataValidation type="list" allowBlank="1" showInputMessage="1" showErrorMessage="1" sqref="E4:E19">
      <formula1>"1.登记成立,2.吊销,3.注销,4.查询无登记"</formula1>
    </dataValidation>
  </dataValidations>
  <pageMargins left="0.70763888888888904" right="0.70763888888888904" top="0.74791666666666701" bottom="0.74791666666666701" header="0.31388888888888899" footer="0.31388888888888899"/>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topLeftCell="A46" workbookViewId="0">
      <selection activeCell="C49" sqref="C49"/>
    </sheetView>
  </sheetViews>
  <sheetFormatPr defaultRowHeight="57" customHeight="1"/>
  <cols>
    <col min="1" max="1" width="6" style="28" customWidth="1"/>
    <col min="2" max="2" width="5.625" style="28" customWidth="1"/>
    <col min="3" max="3" width="13.75" style="28" customWidth="1"/>
    <col min="4" max="11" width="9" style="28"/>
    <col min="12" max="13" width="18.375" style="28" customWidth="1"/>
    <col min="14" max="14" width="19.375" style="28" customWidth="1"/>
    <col min="15" max="15" width="16.25" style="28" customWidth="1"/>
    <col min="16" max="16" width="20.5" style="28" customWidth="1"/>
    <col min="17" max="17" width="9" style="28"/>
    <col min="18" max="18" width="26.5" style="28" customWidth="1"/>
    <col min="19" max="22" width="20.875" style="28" customWidth="1"/>
    <col min="23" max="23" width="29.125" style="28" customWidth="1"/>
    <col min="24" max="24" width="24.375" style="28" customWidth="1"/>
    <col min="25" max="16384" width="9" style="28"/>
  </cols>
  <sheetData>
    <row r="1" spans="1:24" s="7" customFormat="1" ht="57" customHeight="1">
      <c r="A1" s="16" t="s">
        <v>0</v>
      </c>
      <c r="B1" s="13" t="s">
        <v>68</v>
      </c>
      <c r="C1" s="13" t="s">
        <v>1</v>
      </c>
      <c r="D1" s="13" t="s">
        <v>2</v>
      </c>
      <c r="E1" s="13" t="s">
        <v>3</v>
      </c>
      <c r="F1" s="13" t="s">
        <v>62</v>
      </c>
      <c r="G1" s="13" t="s">
        <v>4</v>
      </c>
      <c r="H1" s="13" t="s">
        <v>5</v>
      </c>
      <c r="I1" s="13"/>
      <c r="J1" s="13"/>
      <c r="K1" s="14" t="s">
        <v>6</v>
      </c>
      <c r="L1" s="15"/>
      <c r="M1" s="15"/>
      <c r="N1" s="15"/>
      <c r="O1" s="15"/>
      <c r="P1" s="15"/>
      <c r="Q1" s="16" t="s">
        <v>7</v>
      </c>
      <c r="R1" s="16" t="s">
        <v>61</v>
      </c>
      <c r="S1" s="16" t="s">
        <v>63</v>
      </c>
      <c r="T1" s="16" t="s">
        <v>64</v>
      </c>
      <c r="U1" s="16" t="s">
        <v>65</v>
      </c>
      <c r="V1" s="16" t="s">
        <v>8</v>
      </c>
      <c r="W1" s="16"/>
      <c r="X1" s="16" t="s">
        <v>9</v>
      </c>
    </row>
    <row r="2" spans="1:24" s="7" customFormat="1" ht="57" customHeight="1">
      <c r="A2" s="16"/>
      <c r="B2" s="13"/>
      <c r="C2" s="13"/>
      <c r="D2" s="13"/>
      <c r="E2" s="13"/>
      <c r="F2" s="13"/>
      <c r="G2" s="13"/>
      <c r="H2" s="13"/>
      <c r="I2" s="13"/>
      <c r="J2" s="13"/>
      <c r="K2" s="13" t="s">
        <v>10</v>
      </c>
      <c r="L2" s="14" t="s">
        <v>11</v>
      </c>
      <c r="M2" s="14" t="s">
        <v>12</v>
      </c>
      <c r="N2" s="14" t="s">
        <v>13</v>
      </c>
      <c r="O2" s="14" t="s">
        <v>14</v>
      </c>
      <c r="P2" s="14" t="s">
        <v>15</v>
      </c>
      <c r="Q2" s="16"/>
      <c r="R2" s="16"/>
      <c r="S2" s="16"/>
      <c r="T2" s="16"/>
      <c r="U2" s="16"/>
      <c r="V2" s="16"/>
      <c r="W2" s="16"/>
      <c r="X2" s="16"/>
    </row>
    <row r="3" spans="1:24" s="7" customFormat="1" ht="57" customHeight="1">
      <c r="A3" s="16"/>
      <c r="B3" s="13"/>
      <c r="C3" s="13"/>
      <c r="D3" s="13"/>
      <c r="E3" s="13"/>
      <c r="F3" s="13"/>
      <c r="G3" s="8" t="s">
        <v>66</v>
      </c>
      <c r="H3" s="12" t="s">
        <v>16</v>
      </c>
      <c r="I3" s="12" t="s">
        <v>17</v>
      </c>
      <c r="J3" s="12" t="s">
        <v>18</v>
      </c>
      <c r="K3" s="13"/>
      <c r="L3" s="14"/>
      <c r="M3" s="14"/>
      <c r="N3" s="14"/>
      <c r="O3" s="14"/>
      <c r="P3" s="14"/>
      <c r="Q3" s="16"/>
      <c r="R3" s="16"/>
      <c r="S3" s="16"/>
      <c r="T3" s="16"/>
      <c r="U3" s="16"/>
      <c r="V3" s="11" t="s">
        <v>19</v>
      </c>
      <c r="W3" s="11" t="s">
        <v>20</v>
      </c>
      <c r="X3" s="16"/>
    </row>
    <row r="4" spans="1:24" s="27" customFormat="1" ht="57" customHeight="1">
      <c r="A4" s="9">
        <v>1</v>
      </c>
      <c r="B4" s="1" t="s">
        <v>163</v>
      </c>
      <c r="C4" s="17" t="s">
        <v>69</v>
      </c>
      <c r="D4" s="18" t="s">
        <v>21</v>
      </c>
      <c r="E4" s="19" t="s">
        <v>22</v>
      </c>
      <c r="F4" s="19" t="s">
        <v>23</v>
      </c>
      <c r="G4" s="20" t="s">
        <v>58</v>
      </c>
      <c r="H4" s="19" t="s">
        <v>30</v>
      </c>
      <c r="I4" s="18" t="s">
        <v>25</v>
      </c>
      <c r="J4" s="18" t="s">
        <v>26</v>
      </c>
      <c r="K4" s="21" t="s">
        <v>27</v>
      </c>
      <c r="L4" s="22">
        <v>550000</v>
      </c>
      <c r="M4" s="22">
        <v>867151.27</v>
      </c>
      <c r="N4" s="22">
        <v>1417151.27</v>
      </c>
      <c r="O4" s="22">
        <v>18414</v>
      </c>
      <c r="P4" s="22">
        <v>1435565.27</v>
      </c>
      <c r="Q4" s="20" t="s">
        <v>43</v>
      </c>
      <c r="R4" s="20" t="s">
        <v>166</v>
      </c>
      <c r="S4" s="20"/>
      <c r="T4" s="20" t="s">
        <v>166</v>
      </c>
      <c r="U4" s="24" t="s">
        <v>237</v>
      </c>
      <c r="V4" s="18"/>
      <c r="W4" s="3"/>
      <c r="X4" s="3"/>
    </row>
    <row r="5" spans="1:24" s="27" customFormat="1" ht="57" customHeight="1">
      <c r="A5" s="9">
        <v>2</v>
      </c>
      <c r="B5" s="1" t="s">
        <v>163</v>
      </c>
      <c r="C5" s="17" t="s">
        <v>70</v>
      </c>
      <c r="D5" s="18" t="s">
        <v>42</v>
      </c>
      <c r="E5" s="19" t="s">
        <v>22</v>
      </c>
      <c r="F5" s="19" t="s">
        <v>23</v>
      </c>
      <c r="G5" s="20" t="s">
        <v>71</v>
      </c>
      <c r="H5" s="19" t="s">
        <v>32</v>
      </c>
      <c r="I5" s="18" t="s">
        <v>25</v>
      </c>
      <c r="J5" s="18" t="s">
        <v>33</v>
      </c>
      <c r="K5" s="21" t="s">
        <v>27</v>
      </c>
      <c r="L5" s="22">
        <v>1000000</v>
      </c>
      <c r="M5" s="22">
        <v>4497141.96</v>
      </c>
      <c r="N5" s="22">
        <v>5497141.96</v>
      </c>
      <c r="O5" s="22"/>
      <c r="P5" s="22">
        <v>5497141.96</v>
      </c>
      <c r="Q5" s="20"/>
      <c r="R5" s="20"/>
      <c r="S5" s="20"/>
      <c r="T5" s="20"/>
      <c r="U5" s="24"/>
      <c r="V5" s="18"/>
      <c r="W5" s="3"/>
      <c r="X5" s="3"/>
    </row>
    <row r="6" spans="1:24" s="27" customFormat="1" ht="57" customHeight="1">
      <c r="A6" s="9">
        <v>3</v>
      </c>
      <c r="B6" s="1" t="s">
        <v>163</v>
      </c>
      <c r="C6" s="17" t="s">
        <v>72</v>
      </c>
      <c r="D6" s="18" t="s">
        <v>21</v>
      </c>
      <c r="E6" s="19" t="s">
        <v>22</v>
      </c>
      <c r="F6" s="19" t="s">
        <v>23</v>
      </c>
      <c r="G6" s="20" t="s">
        <v>73</v>
      </c>
      <c r="H6" s="19" t="s">
        <v>32</v>
      </c>
      <c r="I6" s="18" t="s">
        <v>25</v>
      </c>
      <c r="J6" s="18" t="s">
        <v>33</v>
      </c>
      <c r="K6" s="21" t="s">
        <v>27</v>
      </c>
      <c r="L6" s="22">
        <v>2000000</v>
      </c>
      <c r="M6" s="22">
        <v>6601743.6900000004</v>
      </c>
      <c r="N6" s="22">
        <v>8601743.6900000013</v>
      </c>
      <c r="O6" s="22"/>
      <c r="P6" s="22">
        <v>8601743.6900000013</v>
      </c>
      <c r="Q6" s="20"/>
      <c r="R6" s="20"/>
      <c r="S6" s="20"/>
      <c r="T6" s="20"/>
      <c r="U6" s="24"/>
      <c r="V6" s="18"/>
      <c r="W6" s="3"/>
      <c r="X6" s="3"/>
    </row>
    <row r="7" spans="1:24" s="27" customFormat="1" ht="57" customHeight="1">
      <c r="A7" s="9">
        <v>4</v>
      </c>
      <c r="B7" s="1" t="s">
        <v>163</v>
      </c>
      <c r="C7" s="17" t="s">
        <v>74</v>
      </c>
      <c r="D7" s="18" t="s">
        <v>21</v>
      </c>
      <c r="E7" s="19" t="s">
        <v>44</v>
      </c>
      <c r="F7" s="19" t="s">
        <v>23</v>
      </c>
      <c r="G7" s="20" t="s">
        <v>73</v>
      </c>
      <c r="H7" s="19" t="s">
        <v>32</v>
      </c>
      <c r="I7" s="18" t="s">
        <v>25</v>
      </c>
      <c r="J7" s="18" t="s">
        <v>33</v>
      </c>
      <c r="K7" s="21" t="s">
        <v>27</v>
      </c>
      <c r="L7" s="22">
        <v>632000</v>
      </c>
      <c r="M7" s="22">
        <v>2168187.4300000002</v>
      </c>
      <c r="N7" s="22">
        <v>2800187.43</v>
      </c>
      <c r="O7" s="22"/>
      <c r="P7" s="22">
        <v>2800187.43</v>
      </c>
      <c r="Q7" s="20" t="s">
        <v>35</v>
      </c>
      <c r="R7" s="20" t="s">
        <v>167</v>
      </c>
      <c r="S7" s="20" t="s">
        <v>168</v>
      </c>
      <c r="T7" s="20"/>
      <c r="U7" s="24" t="s">
        <v>238</v>
      </c>
      <c r="V7" s="18" t="s">
        <v>36</v>
      </c>
      <c r="W7" s="3" t="s">
        <v>276</v>
      </c>
      <c r="X7" s="3"/>
    </row>
    <row r="8" spans="1:24" s="27" customFormat="1" ht="57" customHeight="1">
      <c r="A8" s="9">
        <v>5</v>
      </c>
      <c r="B8" s="1" t="s">
        <v>163</v>
      </c>
      <c r="C8" s="17" t="s">
        <v>75</v>
      </c>
      <c r="D8" s="18" t="s">
        <v>42</v>
      </c>
      <c r="E8" s="19" t="s">
        <v>22</v>
      </c>
      <c r="F8" s="19" t="s">
        <v>23</v>
      </c>
      <c r="G8" s="20" t="s">
        <v>76</v>
      </c>
      <c r="H8" s="19" t="s">
        <v>41</v>
      </c>
      <c r="I8" s="18" t="s">
        <v>25</v>
      </c>
      <c r="J8" s="18" t="s">
        <v>26</v>
      </c>
      <c r="K8" s="21" t="s">
        <v>27</v>
      </c>
      <c r="L8" s="22">
        <v>380000</v>
      </c>
      <c r="M8" s="22">
        <v>2394863.4900000002</v>
      </c>
      <c r="N8" s="22">
        <v>2774863.49</v>
      </c>
      <c r="O8" s="22"/>
      <c r="P8" s="22">
        <v>2774863.49</v>
      </c>
      <c r="Q8" s="20"/>
      <c r="R8" s="20"/>
      <c r="S8" s="20"/>
      <c r="T8" s="20"/>
      <c r="U8" s="24" t="s">
        <v>239</v>
      </c>
      <c r="V8" s="18"/>
      <c r="W8" s="3"/>
      <c r="X8" s="3"/>
    </row>
    <row r="9" spans="1:24" s="27" customFormat="1" ht="57" customHeight="1">
      <c r="A9" s="9">
        <v>6</v>
      </c>
      <c r="B9" s="1" t="s">
        <v>163</v>
      </c>
      <c r="C9" s="17" t="s">
        <v>77</v>
      </c>
      <c r="D9" s="18" t="s">
        <v>37</v>
      </c>
      <c r="E9" s="19" t="s">
        <v>44</v>
      </c>
      <c r="F9" s="19" t="s">
        <v>23</v>
      </c>
      <c r="G9" s="20" t="s">
        <v>78</v>
      </c>
      <c r="H9" s="19" t="s">
        <v>30</v>
      </c>
      <c r="I9" s="18" t="s">
        <v>25</v>
      </c>
      <c r="J9" s="18" t="s">
        <v>26</v>
      </c>
      <c r="K9" s="21" t="s">
        <v>27</v>
      </c>
      <c r="L9" s="22">
        <v>300000</v>
      </c>
      <c r="M9" s="22">
        <v>749996.52</v>
      </c>
      <c r="N9" s="22">
        <v>1049996.52</v>
      </c>
      <c r="O9" s="22">
        <v>8412</v>
      </c>
      <c r="P9" s="22">
        <v>1058408.52</v>
      </c>
      <c r="Q9" s="20" t="s">
        <v>35</v>
      </c>
      <c r="R9" s="20" t="s">
        <v>169</v>
      </c>
      <c r="S9" s="20" t="s">
        <v>169</v>
      </c>
      <c r="T9" s="20"/>
      <c r="U9" s="24" t="s">
        <v>240</v>
      </c>
      <c r="V9" s="18" t="s">
        <v>36</v>
      </c>
      <c r="W9" s="3" t="s">
        <v>277</v>
      </c>
      <c r="X9" s="3"/>
    </row>
    <row r="10" spans="1:24" s="27" customFormat="1" ht="57" customHeight="1">
      <c r="A10" s="9">
        <v>7</v>
      </c>
      <c r="B10" s="1" t="s">
        <v>163</v>
      </c>
      <c r="C10" s="17" t="s">
        <v>79</v>
      </c>
      <c r="D10" s="18" t="s">
        <v>42</v>
      </c>
      <c r="E10" s="19" t="s">
        <v>44</v>
      </c>
      <c r="F10" s="19" t="s">
        <v>23</v>
      </c>
      <c r="G10" s="20" t="s">
        <v>80</v>
      </c>
      <c r="H10" s="19" t="s">
        <v>41</v>
      </c>
      <c r="I10" s="18" t="s">
        <v>25</v>
      </c>
      <c r="J10" s="18" t="s">
        <v>26</v>
      </c>
      <c r="K10" s="21" t="s">
        <v>27</v>
      </c>
      <c r="L10" s="22">
        <v>350000</v>
      </c>
      <c r="M10" s="22">
        <v>554932.76</v>
      </c>
      <c r="N10" s="22">
        <v>904932.76</v>
      </c>
      <c r="O10" s="22">
        <v>9312</v>
      </c>
      <c r="P10" s="22">
        <v>914244.76</v>
      </c>
      <c r="Q10" s="20"/>
      <c r="R10" s="20"/>
      <c r="S10" s="20"/>
      <c r="T10" s="20"/>
      <c r="U10" s="24" t="s">
        <v>241</v>
      </c>
      <c r="V10" s="18"/>
      <c r="W10" s="3"/>
      <c r="X10" s="3"/>
    </row>
    <row r="11" spans="1:24" s="27" customFormat="1" ht="57" customHeight="1">
      <c r="A11" s="9">
        <v>8</v>
      </c>
      <c r="B11" s="1" t="s">
        <v>163</v>
      </c>
      <c r="C11" s="17" t="s">
        <v>81</v>
      </c>
      <c r="D11" s="18" t="s">
        <v>21</v>
      </c>
      <c r="E11" s="19" t="s">
        <v>44</v>
      </c>
      <c r="F11" s="19" t="s">
        <v>23</v>
      </c>
      <c r="G11" s="20" t="s">
        <v>82</v>
      </c>
      <c r="H11" s="19" t="s">
        <v>32</v>
      </c>
      <c r="I11" s="18" t="s">
        <v>25</v>
      </c>
      <c r="J11" s="18" t="s">
        <v>33</v>
      </c>
      <c r="K11" s="21" t="s">
        <v>27</v>
      </c>
      <c r="L11" s="22">
        <v>350000</v>
      </c>
      <c r="M11" s="22">
        <v>882977.35</v>
      </c>
      <c r="N11" s="22">
        <v>1232977.3500000001</v>
      </c>
      <c r="O11" s="22"/>
      <c r="P11" s="22">
        <v>1232977.3500000001</v>
      </c>
      <c r="Q11" s="20" t="s">
        <v>35</v>
      </c>
      <c r="R11" s="20" t="s">
        <v>170</v>
      </c>
      <c r="S11" s="20" t="s">
        <v>170</v>
      </c>
      <c r="T11" s="20"/>
      <c r="U11" s="24" t="s">
        <v>242</v>
      </c>
      <c r="V11" s="18" t="s">
        <v>36</v>
      </c>
      <c r="W11" s="3" t="s">
        <v>278</v>
      </c>
      <c r="X11" s="3"/>
    </row>
    <row r="12" spans="1:24" s="27" customFormat="1" ht="57" customHeight="1">
      <c r="A12" s="9">
        <v>9</v>
      </c>
      <c r="B12" s="1" t="s">
        <v>163</v>
      </c>
      <c r="C12" s="17" t="s">
        <v>83</v>
      </c>
      <c r="D12" s="18" t="s">
        <v>42</v>
      </c>
      <c r="E12" s="19" t="s">
        <v>22</v>
      </c>
      <c r="F12" s="19" t="s">
        <v>23</v>
      </c>
      <c r="G12" s="20" t="s">
        <v>76</v>
      </c>
      <c r="H12" s="19" t="s">
        <v>30</v>
      </c>
      <c r="I12" s="18" t="s">
        <v>25</v>
      </c>
      <c r="J12" s="18" t="s">
        <v>26</v>
      </c>
      <c r="K12" s="21" t="s">
        <v>27</v>
      </c>
      <c r="L12" s="22">
        <v>306403</v>
      </c>
      <c r="M12" s="22">
        <v>1882154.73</v>
      </c>
      <c r="N12" s="22">
        <v>2188557.73</v>
      </c>
      <c r="O12" s="22">
        <v>14967</v>
      </c>
      <c r="P12" s="22">
        <v>2203524.73</v>
      </c>
      <c r="Q12" s="20"/>
      <c r="R12" s="20"/>
      <c r="S12" s="20"/>
      <c r="T12" s="20"/>
      <c r="U12" s="24"/>
      <c r="V12" s="18"/>
      <c r="W12" s="3"/>
      <c r="X12" s="3"/>
    </row>
    <row r="13" spans="1:24" s="27" customFormat="1" ht="57" customHeight="1">
      <c r="A13" s="9">
        <v>10</v>
      </c>
      <c r="B13" s="1" t="s">
        <v>163</v>
      </c>
      <c r="C13" s="17" t="s">
        <v>84</v>
      </c>
      <c r="D13" s="18" t="s">
        <v>21</v>
      </c>
      <c r="E13" s="19" t="s">
        <v>22</v>
      </c>
      <c r="F13" s="19" t="s">
        <v>40</v>
      </c>
      <c r="G13" s="20" t="s">
        <v>85</v>
      </c>
      <c r="H13" s="19" t="s">
        <v>41</v>
      </c>
      <c r="I13" s="18" t="s">
        <v>25</v>
      </c>
      <c r="J13" s="18" t="s">
        <v>26</v>
      </c>
      <c r="K13" s="21" t="s">
        <v>27</v>
      </c>
      <c r="L13" s="22">
        <v>1850000</v>
      </c>
      <c r="M13" s="22">
        <v>2024441.18</v>
      </c>
      <c r="N13" s="22">
        <v>3874441.1799999997</v>
      </c>
      <c r="O13" s="22"/>
      <c r="P13" s="22">
        <v>3874441.1799999997</v>
      </c>
      <c r="Q13" s="20" t="s">
        <v>35</v>
      </c>
      <c r="R13" s="20" t="s">
        <v>171</v>
      </c>
      <c r="S13" s="20" t="s">
        <v>172</v>
      </c>
      <c r="T13" s="20"/>
      <c r="U13" s="24" t="s">
        <v>243</v>
      </c>
      <c r="V13" s="18" t="s">
        <v>279</v>
      </c>
      <c r="W13" s="3" t="s">
        <v>280</v>
      </c>
      <c r="X13" s="3"/>
    </row>
    <row r="14" spans="1:24" s="27" customFormat="1" ht="57" customHeight="1">
      <c r="A14" s="9">
        <v>11</v>
      </c>
      <c r="B14" s="1" t="s">
        <v>163</v>
      </c>
      <c r="C14" s="17" t="s">
        <v>86</v>
      </c>
      <c r="D14" s="18" t="s">
        <v>37</v>
      </c>
      <c r="E14" s="19" t="s">
        <v>44</v>
      </c>
      <c r="F14" s="19" t="s">
        <v>23</v>
      </c>
      <c r="G14" s="20" t="s">
        <v>87</v>
      </c>
      <c r="H14" s="19" t="s">
        <v>32</v>
      </c>
      <c r="I14" s="18" t="s">
        <v>25</v>
      </c>
      <c r="J14" s="18" t="s">
        <v>33</v>
      </c>
      <c r="K14" s="21" t="s">
        <v>27</v>
      </c>
      <c r="L14" s="22">
        <v>555000</v>
      </c>
      <c r="M14" s="22">
        <v>1544550.3999999999</v>
      </c>
      <c r="N14" s="22">
        <v>2099550.4</v>
      </c>
      <c r="O14" s="22"/>
      <c r="P14" s="22">
        <v>2099550.4</v>
      </c>
      <c r="Q14" s="20" t="s">
        <v>35</v>
      </c>
      <c r="R14" s="20"/>
      <c r="S14" s="20" t="s">
        <v>173</v>
      </c>
      <c r="T14" s="20"/>
      <c r="U14" s="24" t="s">
        <v>244</v>
      </c>
      <c r="V14" s="18" t="s">
        <v>279</v>
      </c>
      <c r="W14" s="3" t="s">
        <v>281</v>
      </c>
      <c r="X14" s="3"/>
    </row>
    <row r="15" spans="1:24" s="27" customFormat="1" ht="57" customHeight="1">
      <c r="A15" s="9">
        <v>12</v>
      </c>
      <c r="B15" s="1" t="s">
        <v>163</v>
      </c>
      <c r="C15" s="17" t="s">
        <v>88</v>
      </c>
      <c r="D15" s="18" t="s">
        <v>39</v>
      </c>
      <c r="E15" s="19" t="s">
        <v>22</v>
      </c>
      <c r="F15" s="19" t="s">
        <v>23</v>
      </c>
      <c r="G15" s="20" t="s">
        <v>89</v>
      </c>
      <c r="H15" s="19" t="s">
        <v>30</v>
      </c>
      <c r="I15" s="18" t="s">
        <v>25</v>
      </c>
      <c r="J15" s="18" t="s">
        <v>26</v>
      </c>
      <c r="K15" s="21" t="s">
        <v>27</v>
      </c>
      <c r="L15" s="22">
        <v>1700000</v>
      </c>
      <c r="M15" s="22">
        <v>67931.72</v>
      </c>
      <c r="N15" s="22">
        <v>1767931.72</v>
      </c>
      <c r="O15" s="22"/>
      <c r="P15" s="22">
        <v>1767931.72</v>
      </c>
      <c r="Q15" s="20"/>
      <c r="R15" s="20" t="s">
        <v>174</v>
      </c>
      <c r="S15" s="20"/>
      <c r="T15" s="20"/>
      <c r="U15" s="24"/>
      <c r="V15" s="18"/>
      <c r="W15" s="3"/>
      <c r="X15" s="3"/>
    </row>
    <row r="16" spans="1:24" s="27" customFormat="1" ht="57" customHeight="1">
      <c r="A16" s="9">
        <v>13</v>
      </c>
      <c r="B16" s="1" t="s">
        <v>163</v>
      </c>
      <c r="C16" s="17" t="s">
        <v>90</v>
      </c>
      <c r="D16" s="18" t="s">
        <v>39</v>
      </c>
      <c r="E16" s="19" t="s">
        <v>22</v>
      </c>
      <c r="F16" s="19" t="s">
        <v>23</v>
      </c>
      <c r="G16" s="20" t="s">
        <v>89</v>
      </c>
      <c r="H16" s="19" t="s">
        <v>30</v>
      </c>
      <c r="I16" s="18" t="s">
        <v>25</v>
      </c>
      <c r="J16" s="18" t="s">
        <v>26</v>
      </c>
      <c r="K16" s="21" t="s">
        <v>27</v>
      </c>
      <c r="L16" s="22">
        <v>3400000</v>
      </c>
      <c r="M16" s="22">
        <v>137863.45000000001</v>
      </c>
      <c r="N16" s="22">
        <v>3537863.45</v>
      </c>
      <c r="O16" s="22"/>
      <c r="P16" s="22">
        <v>3537863.45</v>
      </c>
      <c r="Q16" s="20"/>
      <c r="R16" s="20" t="s">
        <v>175</v>
      </c>
      <c r="S16" s="20"/>
      <c r="T16" s="20"/>
      <c r="U16" s="24"/>
      <c r="V16" s="18"/>
      <c r="W16" s="3"/>
      <c r="X16" s="3"/>
    </row>
    <row r="17" spans="1:24" s="27" customFormat="1" ht="57" customHeight="1">
      <c r="A17" s="9">
        <v>14</v>
      </c>
      <c r="B17" s="1" t="s">
        <v>163</v>
      </c>
      <c r="C17" s="17" t="s">
        <v>91</v>
      </c>
      <c r="D17" s="18" t="s">
        <v>42</v>
      </c>
      <c r="E17" s="19" t="s">
        <v>22</v>
      </c>
      <c r="F17" s="19" t="s">
        <v>40</v>
      </c>
      <c r="G17" s="20" t="s">
        <v>53</v>
      </c>
      <c r="H17" s="19" t="s">
        <v>30</v>
      </c>
      <c r="I17" s="18" t="s">
        <v>25</v>
      </c>
      <c r="J17" s="18" t="s">
        <v>26</v>
      </c>
      <c r="K17" s="21" t="s">
        <v>27</v>
      </c>
      <c r="L17" s="22">
        <v>811000</v>
      </c>
      <c r="M17" s="22">
        <v>2728179.93</v>
      </c>
      <c r="N17" s="22">
        <v>3539179.93</v>
      </c>
      <c r="O17" s="22"/>
      <c r="P17" s="22">
        <v>3539179.93</v>
      </c>
      <c r="Q17" s="20" t="s">
        <v>35</v>
      </c>
      <c r="R17" s="20" t="s">
        <v>176</v>
      </c>
      <c r="S17" s="20" t="s">
        <v>177</v>
      </c>
      <c r="T17" s="20" t="s">
        <v>178</v>
      </c>
      <c r="U17" s="24" t="s">
        <v>245</v>
      </c>
      <c r="V17" s="18" t="s">
        <v>38</v>
      </c>
      <c r="W17" s="3" t="s">
        <v>282</v>
      </c>
      <c r="X17" s="3"/>
    </row>
    <row r="18" spans="1:24" s="27" customFormat="1" ht="57" customHeight="1">
      <c r="A18" s="9">
        <v>15</v>
      </c>
      <c r="B18" s="1" t="s">
        <v>163</v>
      </c>
      <c r="C18" s="17" t="s">
        <v>92</v>
      </c>
      <c r="D18" s="18" t="s">
        <v>42</v>
      </c>
      <c r="E18" s="19" t="s">
        <v>22</v>
      </c>
      <c r="F18" s="19" t="s">
        <v>40</v>
      </c>
      <c r="G18" s="20" t="s">
        <v>53</v>
      </c>
      <c r="H18" s="19" t="s">
        <v>24</v>
      </c>
      <c r="I18" s="18" t="s">
        <v>25</v>
      </c>
      <c r="J18" s="18" t="s">
        <v>33</v>
      </c>
      <c r="K18" s="21" t="s">
        <v>27</v>
      </c>
      <c r="L18" s="22">
        <v>351000</v>
      </c>
      <c r="M18" s="22">
        <v>1129270.69</v>
      </c>
      <c r="N18" s="22">
        <v>1480270.69</v>
      </c>
      <c r="O18" s="22"/>
      <c r="P18" s="22">
        <v>1480270.69</v>
      </c>
      <c r="Q18" s="20"/>
      <c r="R18" s="20" t="s">
        <v>179</v>
      </c>
      <c r="S18" s="20"/>
      <c r="T18" s="20"/>
      <c r="U18" s="24" t="s">
        <v>246</v>
      </c>
      <c r="V18" s="18"/>
      <c r="W18" s="3"/>
      <c r="X18" s="3"/>
    </row>
    <row r="19" spans="1:24" s="27" customFormat="1" ht="57" customHeight="1">
      <c r="A19" s="9">
        <v>16</v>
      </c>
      <c r="B19" s="1" t="s">
        <v>163</v>
      </c>
      <c r="C19" s="17" t="s">
        <v>93</v>
      </c>
      <c r="D19" s="18" t="s">
        <v>42</v>
      </c>
      <c r="E19" s="19" t="s">
        <v>22</v>
      </c>
      <c r="F19" s="19" t="s">
        <v>40</v>
      </c>
      <c r="G19" s="20" t="s">
        <v>53</v>
      </c>
      <c r="H19" s="19" t="s">
        <v>24</v>
      </c>
      <c r="I19" s="18" t="s">
        <v>25</v>
      </c>
      <c r="J19" s="18" t="s">
        <v>33</v>
      </c>
      <c r="K19" s="21" t="s">
        <v>27</v>
      </c>
      <c r="L19" s="22">
        <v>1142000</v>
      </c>
      <c r="M19" s="22">
        <v>2823771.23</v>
      </c>
      <c r="N19" s="22">
        <v>3965771.23</v>
      </c>
      <c r="O19" s="22"/>
      <c r="P19" s="22">
        <v>3965771.23</v>
      </c>
      <c r="Q19" s="20"/>
      <c r="R19" s="20" t="s">
        <v>180</v>
      </c>
      <c r="S19" s="20"/>
      <c r="T19" s="20"/>
      <c r="U19" s="24" t="s">
        <v>247</v>
      </c>
      <c r="V19" s="18"/>
      <c r="W19" s="3"/>
      <c r="X19" s="3"/>
    </row>
    <row r="20" spans="1:24" s="27" customFormat="1" ht="57" customHeight="1">
      <c r="A20" s="9">
        <v>17</v>
      </c>
      <c r="B20" s="1" t="s">
        <v>163</v>
      </c>
      <c r="C20" s="17" t="s">
        <v>94</v>
      </c>
      <c r="D20" s="18" t="s">
        <v>42</v>
      </c>
      <c r="E20" s="19" t="s">
        <v>22</v>
      </c>
      <c r="F20" s="19" t="s">
        <v>40</v>
      </c>
      <c r="G20" s="20" t="s">
        <v>95</v>
      </c>
      <c r="H20" s="19" t="s">
        <v>32</v>
      </c>
      <c r="I20" s="18" t="s">
        <v>25</v>
      </c>
      <c r="J20" s="18" t="s">
        <v>33</v>
      </c>
      <c r="K20" s="21" t="s">
        <v>27</v>
      </c>
      <c r="L20" s="22">
        <v>45000</v>
      </c>
      <c r="M20" s="22">
        <v>39230.720000000001</v>
      </c>
      <c r="N20" s="22">
        <v>84230.720000000001</v>
      </c>
      <c r="O20" s="22"/>
      <c r="P20" s="22">
        <v>84230.720000000001</v>
      </c>
      <c r="Q20" s="20" t="s">
        <v>35</v>
      </c>
      <c r="R20" s="20" t="s">
        <v>181</v>
      </c>
      <c r="S20" s="20" t="s">
        <v>181</v>
      </c>
      <c r="T20" s="20"/>
      <c r="U20" s="24" t="s">
        <v>248</v>
      </c>
      <c r="V20" s="18" t="s">
        <v>31</v>
      </c>
      <c r="W20" s="3" t="s">
        <v>283</v>
      </c>
      <c r="X20" s="3"/>
    </row>
    <row r="21" spans="1:24" s="27" customFormat="1" ht="57" customHeight="1">
      <c r="A21" s="9">
        <v>18</v>
      </c>
      <c r="B21" s="1" t="s">
        <v>163</v>
      </c>
      <c r="C21" s="17" t="s">
        <v>96</v>
      </c>
      <c r="D21" s="18" t="s">
        <v>42</v>
      </c>
      <c r="E21" s="19" t="s">
        <v>22</v>
      </c>
      <c r="F21" s="19" t="s">
        <v>40</v>
      </c>
      <c r="G21" s="20" t="s">
        <v>53</v>
      </c>
      <c r="H21" s="19" t="s">
        <v>30</v>
      </c>
      <c r="I21" s="18" t="s">
        <v>25</v>
      </c>
      <c r="J21" s="18" t="s">
        <v>26</v>
      </c>
      <c r="K21" s="21" t="s">
        <v>27</v>
      </c>
      <c r="L21" s="22">
        <v>43000</v>
      </c>
      <c r="M21" s="22">
        <v>98574.32</v>
      </c>
      <c r="N21" s="22">
        <v>141574.32</v>
      </c>
      <c r="O21" s="22"/>
      <c r="P21" s="22">
        <v>141574.32</v>
      </c>
      <c r="Q21" s="20"/>
      <c r="R21" s="20" t="s">
        <v>182</v>
      </c>
      <c r="S21" s="20"/>
      <c r="T21" s="20"/>
      <c r="U21" s="24" t="s">
        <v>96</v>
      </c>
      <c r="V21" s="18"/>
      <c r="W21" s="3"/>
      <c r="X21" s="3"/>
    </row>
    <row r="22" spans="1:24" s="27" customFormat="1" ht="118.5" customHeight="1">
      <c r="A22" s="9">
        <v>19</v>
      </c>
      <c r="B22" s="1" t="s">
        <v>163</v>
      </c>
      <c r="C22" s="17" t="s">
        <v>97</v>
      </c>
      <c r="D22" s="18" t="s">
        <v>21</v>
      </c>
      <c r="E22" s="19" t="s">
        <v>29</v>
      </c>
      <c r="F22" s="19" t="s">
        <v>23</v>
      </c>
      <c r="G22" s="20" t="s">
        <v>98</v>
      </c>
      <c r="H22" s="19" t="s">
        <v>32</v>
      </c>
      <c r="I22" s="18" t="s">
        <v>25</v>
      </c>
      <c r="J22" s="18" t="s">
        <v>33</v>
      </c>
      <c r="K22" s="21" t="s">
        <v>27</v>
      </c>
      <c r="L22" s="22">
        <v>3400000</v>
      </c>
      <c r="M22" s="22">
        <v>11000010.33</v>
      </c>
      <c r="N22" s="22">
        <v>14400010.33</v>
      </c>
      <c r="O22" s="22"/>
      <c r="P22" s="22">
        <v>14400010.33</v>
      </c>
      <c r="Q22" s="20" t="s">
        <v>35</v>
      </c>
      <c r="R22" s="20" t="s">
        <v>183</v>
      </c>
      <c r="S22" s="20" t="s">
        <v>184</v>
      </c>
      <c r="T22" s="20"/>
      <c r="U22" s="24" t="s">
        <v>249</v>
      </c>
      <c r="V22" s="18" t="s">
        <v>36</v>
      </c>
      <c r="W22" s="3" t="s">
        <v>284</v>
      </c>
      <c r="X22" s="3"/>
    </row>
    <row r="23" spans="1:24" s="27" customFormat="1" ht="57" customHeight="1">
      <c r="A23" s="9">
        <v>20</v>
      </c>
      <c r="B23" s="1" t="s">
        <v>163</v>
      </c>
      <c r="C23" s="17" t="s">
        <v>99</v>
      </c>
      <c r="D23" s="18" t="s">
        <v>21</v>
      </c>
      <c r="E23" s="19" t="s">
        <v>22</v>
      </c>
      <c r="F23" s="19" t="s">
        <v>23</v>
      </c>
      <c r="G23" s="20" t="s">
        <v>100</v>
      </c>
      <c r="H23" s="19" t="s">
        <v>32</v>
      </c>
      <c r="I23" s="18" t="s">
        <v>25</v>
      </c>
      <c r="J23" s="18" t="s">
        <v>33</v>
      </c>
      <c r="K23" s="21" t="s">
        <v>27</v>
      </c>
      <c r="L23" s="22">
        <v>2050000</v>
      </c>
      <c r="M23" s="22">
        <v>5828415.8899999997</v>
      </c>
      <c r="N23" s="22">
        <v>7878415.8899999997</v>
      </c>
      <c r="O23" s="22"/>
      <c r="P23" s="22">
        <v>7878415.8899999997</v>
      </c>
      <c r="Q23" s="20" t="s">
        <v>35</v>
      </c>
      <c r="R23" s="20" t="s">
        <v>185</v>
      </c>
      <c r="S23" s="20" t="s">
        <v>186</v>
      </c>
      <c r="T23" s="20"/>
      <c r="U23" s="24" t="s">
        <v>250</v>
      </c>
      <c r="V23" s="18" t="s">
        <v>36</v>
      </c>
      <c r="W23" s="3" t="s">
        <v>285</v>
      </c>
      <c r="X23" s="3"/>
    </row>
    <row r="24" spans="1:24" s="27" customFormat="1" ht="57" customHeight="1">
      <c r="A24" s="9">
        <v>21</v>
      </c>
      <c r="B24" s="1" t="s">
        <v>163</v>
      </c>
      <c r="C24" s="17" t="s">
        <v>101</v>
      </c>
      <c r="D24" s="18" t="s">
        <v>39</v>
      </c>
      <c r="E24" s="19" t="s">
        <v>44</v>
      </c>
      <c r="F24" s="19" t="s">
        <v>23</v>
      </c>
      <c r="G24" s="20" t="s">
        <v>102</v>
      </c>
      <c r="H24" s="19" t="s">
        <v>32</v>
      </c>
      <c r="I24" s="18" t="s">
        <v>25</v>
      </c>
      <c r="J24" s="18" t="s">
        <v>34</v>
      </c>
      <c r="K24" s="21" t="s">
        <v>27</v>
      </c>
      <c r="L24" s="22">
        <v>3655000</v>
      </c>
      <c r="M24" s="22">
        <v>9341969.5299999993</v>
      </c>
      <c r="N24" s="22">
        <v>12996969.529999999</v>
      </c>
      <c r="O24" s="22"/>
      <c r="P24" s="22">
        <v>12996969.529999999</v>
      </c>
      <c r="Q24" s="20"/>
      <c r="R24" s="20" t="s">
        <v>187</v>
      </c>
      <c r="S24" s="20"/>
      <c r="T24" s="20" t="s">
        <v>188</v>
      </c>
      <c r="U24" s="24" t="s">
        <v>251</v>
      </c>
      <c r="V24" s="18"/>
      <c r="W24" s="3"/>
      <c r="X24" s="3"/>
    </row>
    <row r="25" spans="1:24" s="27" customFormat="1" ht="57" customHeight="1">
      <c r="A25" s="9">
        <v>22</v>
      </c>
      <c r="B25" s="1" t="s">
        <v>163</v>
      </c>
      <c r="C25" s="17" t="s">
        <v>103</v>
      </c>
      <c r="D25" s="18" t="s">
        <v>39</v>
      </c>
      <c r="E25" s="19" t="s">
        <v>29</v>
      </c>
      <c r="F25" s="19" t="s">
        <v>23</v>
      </c>
      <c r="G25" s="20" t="s">
        <v>55</v>
      </c>
      <c r="H25" s="19" t="s">
        <v>32</v>
      </c>
      <c r="I25" s="18" t="s">
        <v>25</v>
      </c>
      <c r="J25" s="18" t="s">
        <v>34</v>
      </c>
      <c r="K25" s="21" t="s">
        <v>27</v>
      </c>
      <c r="L25" s="22">
        <v>2980000</v>
      </c>
      <c r="M25" s="22">
        <v>7616708.2000000002</v>
      </c>
      <c r="N25" s="22">
        <v>10596708.199999999</v>
      </c>
      <c r="O25" s="22"/>
      <c r="P25" s="22">
        <v>10596708.199999999</v>
      </c>
      <c r="Q25" s="20" t="s">
        <v>28</v>
      </c>
      <c r="R25" s="20" t="s">
        <v>189</v>
      </c>
      <c r="S25" s="20" t="s">
        <v>190</v>
      </c>
      <c r="T25" s="20" t="s">
        <v>191</v>
      </c>
      <c r="U25" s="24" t="s">
        <v>252</v>
      </c>
      <c r="V25" s="18" t="s">
        <v>36</v>
      </c>
      <c r="W25" s="3" t="s">
        <v>67</v>
      </c>
      <c r="X25" s="3"/>
    </row>
    <row r="26" spans="1:24" s="27" customFormat="1" ht="57" customHeight="1">
      <c r="A26" s="9">
        <v>23</v>
      </c>
      <c r="B26" s="1" t="s">
        <v>163</v>
      </c>
      <c r="C26" s="17" t="s">
        <v>104</v>
      </c>
      <c r="D26" s="18" t="s">
        <v>42</v>
      </c>
      <c r="E26" s="19" t="s">
        <v>22</v>
      </c>
      <c r="F26" s="19" t="s">
        <v>40</v>
      </c>
      <c r="G26" s="20" t="s">
        <v>56</v>
      </c>
      <c r="H26" s="19" t="s">
        <v>165</v>
      </c>
      <c r="I26" s="18" t="s">
        <v>25</v>
      </c>
      <c r="J26" s="18" t="s">
        <v>33</v>
      </c>
      <c r="K26" s="21" t="s">
        <v>27</v>
      </c>
      <c r="L26" s="22">
        <v>678000</v>
      </c>
      <c r="M26" s="22">
        <v>2265226.62</v>
      </c>
      <c r="N26" s="22">
        <v>2943226.62</v>
      </c>
      <c r="O26" s="22"/>
      <c r="P26" s="22">
        <v>2943226.62</v>
      </c>
      <c r="Q26" s="20" t="s">
        <v>35</v>
      </c>
      <c r="R26" s="20" t="s">
        <v>192</v>
      </c>
      <c r="S26" s="20" t="s">
        <v>193</v>
      </c>
      <c r="T26" s="20"/>
      <c r="U26" s="24" t="s">
        <v>253</v>
      </c>
      <c r="V26" s="18" t="s">
        <v>36</v>
      </c>
      <c r="W26" s="3" t="s">
        <v>286</v>
      </c>
      <c r="X26" s="3"/>
    </row>
    <row r="27" spans="1:24" s="27" customFormat="1" ht="57" customHeight="1">
      <c r="A27" s="9">
        <v>24</v>
      </c>
      <c r="B27" s="1" t="s">
        <v>163</v>
      </c>
      <c r="C27" s="17" t="s">
        <v>105</v>
      </c>
      <c r="D27" s="18" t="s">
        <v>42</v>
      </c>
      <c r="E27" s="19" t="s">
        <v>29</v>
      </c>
      <c r="F27" s="19" t="s">
        <v>23</v>
      </c>
      <c r="G27" s="20" t="s">
        <v>54</v>
      </c>
      <c r="H27" s="19" t="s">
        <v>165</v>
      </c>
      <c r="I27" s="18" t="s">
        <v>25</v>
      </c>
      <c r="J27" s="18" t="s">
        <v>26</v>
      </c>
      <c r="K27" s="21" t="s">
        <v>27</v>
      </c>
      <c r="L27" s="22">
        <v>308835.74</v>
      </c>
      <c r="M27" s="22">
        <v>626483.18000000005</v>
      </c>
      <c r="N27" s="22">
        <v>935318.92</v>
      </c>
      <c r="O27" s="22"/>
      <c r="P27" s="22">
        <v>935318.92</v>
      </c>
      <c r="Q27" s="20" t="s">
        <v>35</v>
      </c>
      <c r="R27" s="20" t="s">
        <v>194</v>
      </c>
      <c r="S27" s="20" t="s">
        <v>195</v>
      </c>
      <c r="T27" s="20"/>
      <c r="U27" s="24" t="s">
        <v>254</v>
      </c>
      <c r="V27" s="18" t="s">
        <v>36</v>
      </c>
      <c r="W27" s="3" t="s">
        <v>287</v>
      </c>
      <c r="X27" s="3"/>
    </row>
    <row r="28" spans="1:24" s="27" customFormat="1" ht="57" customHeight="1">
      <c r="A28" s="9">
        <v>25</v>
      </c>
      <c r="B28" s="1" t="s">
        <v>163</v>
      </c>
      <c r="C28" s="17" t="s">
        <v>106</v>
      </c>
      <c r="D28" s="18" t="s">
        <v>37</v>
      </c>
      <c r="E28" s="19" t="s">
        <v>44</v>
      </c>
      <c r="F28" s="19" t="s">
        <v>23</v>
      </c>
      <c r="G28" s="20" t="s">
        <v>57</v>
      </c>
      <c r="H28" s="19" t="s">
        <v>32</v>
      </c>
      <c r="I28" s="18" t="s">
        <v>25</v>
      </c>
      <c r="J28" s="18" t="s">
        <v>33</v>
      </c>
      <c r="K28" s="21" t="s">
        <v>27</v>
      </c>
      <c r="L28" s="22">
        <v>470000</v>
      </c>
      <c r="M28" s="22">
        <v>1313895.8899999999</v>
      </c>
      <c r="N28" s="22">
        <v>1783895.89</v>
      </c>
      <c r="O28" s="22"/>
      <c r="P28" s="22">
        <v>1783895.89</v>
      </c>
      <c r="Q28" s="20"/>
      <c r="R28" s="20" t="s">
        <v>196</v>
      </c>
      <c r="S28" s="20" t="s">
        <v>197</v>
      </c>
      <c r="T28" s="20"/>
      <c r="U28" s="24" t="s">
        <v>255</v>
      </c>
      <c r="V28" s="18"/>
      <c r="W28" s="3"/>
      <c r="X28" s="3"/>
    </row>
    <row r="29" spans="1:24" s="27" customFormat="1" ht="57" customHeight="1">
      <c r="A29" s="9">
        <v>26</v>
      </c>
      <c r="B29" s="1" t="s">
        <v>163</v>
      </c>
      <c r="C29" s="17" t="s">
        <v>107</v>
      </c>
      <c r="D29" s="18" t="s">
        <v>42</v>
      </c>
      <c r="E29" s="19" t="s">
        <v>46</v>
      </c>
      <c r="F29" s="19" t="s">
        <v>23</v>
      </c>
      <c r="G29" s="20" t="s">
        <v>108</v>
      </c>
      <c r="H29" s="19" t="s">
        <v>32</v>
      </c>
      <c r="I29" s="18" t="s">
        <v>25</v>
      </c>
      <c r="J29" s="18" t="s">
        <v>33</v>
      </c>
      <c r="K29" s="21" t="s">
        <v>27</v>
      </c>
      <c r="L29" s="22">
        <v>283100</v>
      </c>
      <c r="M29" s="22">
        <v>739995.51</v>
      </c>
      <c r="N29" s="22">
        <v>1023095.51</v>
      </c>
      <c r="O29" s="22"/>
      <c r="P29" s="22">
        <v>1023095.51</v>
      </c>
      <c r="Q29" s="20"/>
      <c r="R29" s="20" t="s">
        <v>198</v>
      </c>
      <c r="S29" s="20" t="s">
        <v>199</v>
      </c>
      <c r="T29" s="20"/>
      <c r="U29" s="24" t="s">
        <v>256</v>
      </c>
      <c r="V29" s="18"/>
      <c r="W29" s="3"/>
      <c r="X29" s="3"/>
    </row>
    <row r="30" spans="1:24" s="27" customFormat="1" ht="57" customHeight="1">
      <c r="A30" s="9">
        <v>27</v>
      </c>
      <c r="B30" s="1" t="s">
        <v>163</v>
      </c>
      <c r="C30" s="17" t="s">
        <v>109</v>
      </c>
      <c r="D30" s="18" t="s">
        <v>42</v>
      </c>
      <c r="E30" s="19" t="s">
        <v>46</v>
      </c>
      <c r="F30" s="19" t="s">
        <v>23</v>
      </c>
      <c r="G30" s="20" t="s">
        <v>110</v>
      </c>
      <c r="H30" s="19" t="s">
        <v>32</v>
      </c>
      <c r="I30" s="18" t="s">
        <v>25</v>
      </c>
      <c r="J30" s="18" t="s">
        <v>33</v>
      </c>
      <c r="K30" s="21" t="s">
        <v>27</v>
      </c>
      <c r="L30" s="22">
        <v>500000</v>
      </c>
      <c r="M30" s="22">
        <v>547947.92000000004</v>
      </c>
      <c r="N30" s="22">
        <v>1047947.92</v>
      </c>
      <c r="O30" s="22"/>
      <c r="P30" s="22">
        <v>1047947.92</v>
      </c>
      <c r="Q30" s="20" t="s">
        <v>28</v>
      </c>
      <c r="R30" s="20" t="s">
        <v>200</v>
      </c>
      <c r="S30" s="23" t="s">
        <v>201</v>
      </c>
      <c r="T30" s="20" t="s">
        <v>202</v>
      </c>
      <c r="U30" s="24" t="s">
        <v>257</v>
      </c>
      <c r="V30" s="18" t="s">
        <v>38</v>
      </c>
      <c r="W30" s="3" t="s">
        <v>288</v>
      </c>
      <c r="X30" s="3"/>
    </row>
    <row r="31" spans="1:24" s="27" customFormat="1" ht="57" customHeight="1">
      <c r="A31" s="9">
        <v>28</v>
      </c>
      <c r="B31" s="1" t="s">
        <v>163</v>
      </c>
      <c r="C31" s="17" t="s">
        <v>111</v>
      </c>
      <c r="D31" s="18" t="s">
        <v>39</v>
      </c>
      <c r="E31" s="19" t="s">
        <v>22</v>
      </c>
      <c r="F31" s="19" t="s">
        <v>40</v>
      </c>
      <c r="G31" s="20" t="s">
        <v>80</v>
      </c>
      <c r="H31" s="19" t="s">
        <v>30</v>
      </c>
      <c r="I31" s="18" t="s">
        <v>25</v>
      </c>
      <c r="J31" s="18" t="s">
        <v>26</v>
      </c>
      <c r="K31" s="21" t="s">
        <v>27</v>
      </c>
      <c r="L31" s="22">
        <v>2225500</v>
      </c>
      <c r="M31" s="22">
        <v>1142359.6399999999</v>
      </c>
      <c r="N31" s="22">
        <v>3367859.6399999997</v>
      </c>
      <c r="O31" s="22"/>
      <c r="P31" s="22">
        <v>3367859.6399999997</v>
      </c>
      <c r="Q31" s="20" t="s">
        <v>35</v>
      </c>
      <c r="R31" s="20"/>
      <c r="S31" s="20" t="s">
        <v>203</v>
      </c>
      <c r="T31" s="20"/>
      <c r="U31" s="24" t="s">
        <v>258</v>
      </c>
      <c r="V31" s="18" t="s">
        <v>36</v>
      </c>
      <c r="W31" s="3" t="s">
        <v>289</v>
      </c>
      <c r="X31" s="3"/>
    </row>
    <row r="32" spans="1:24" s="27" customFormat="1" ht="57" customHeight="1">
      <c r="A32" s="9">
        <v>29</v>
      </c>
      <c r="B32" s="1" t="s">
        <v>163</v>
      </c>
      <c r="C32" s="17" t="s">
        <v>112</v>
      </c>
      <c r="D32" s="18" t="s">
        <v>42</v>
      </c>
      <c r="E32" s="19" t="s">
        <v>29</v>
      </c>
      <c r="F32" s="19" t="s">
        <v>23</v>
      </c>
      <c r="G32" s="20" t="s">
        <v>113</v>
      </c>
      <c r="H32" s="19" t="s">
        <v>30</v>
      </c>
      <c r="I32" s="18" t="s">
        <v>25</v>
      </c>
      <c r="J32" s="18" t="s">
        <v>26</v>
      </c>
      <c r="K32" s="21" t="s">
        <v>27</v>
      </c>
      <c r="L32" s="22">
        <v>500000</v>
      </c>
      <c r="M32" s="22">
        <v>506518.42</v>
      </c>
      <c r="N32" s="22">
        <v>1006518.4199999999</v>
      </c>
      <c r="O32" s="22"/>
      <c r="P32" s="22">
        <v>1006518.4199999999</v>
      </c>
      <c r="Q32" s="20" t="s">
        <v>35</v>
      </c>
      <c r="R32" s="20"/>
      <c r="S32" s="20" t="s">
        <v>204</v>
      </c>
      <c r="T32" s="20"/>
      <c r="U32" s="24" t="s">
        <v>259</v>
      </c>
      <c r="V32" s="18" t="s">
        <v>36</v>
      </c>
      <c r="W32" s="3" t="s">
        <v>290</v>
      </c>
      <c r="X32" s="3"/>
    </row>
    <row r="33" spans="1:24" s="27" customFormat="1" ht="57" customHeight="1">
      <c r="A33" s="9">
        <v>30</v>
      </c>
      <c r="B33" s="1" t="s">
        <v>163</v>
      </c>
      <c r="C33" s="17" t="s">
        <v>114</v>
      </c>
      <c r="D33" s="18" t="s">
        <v>39</v>
      </c>
      <c r="E33" s="19" t="s">
        <v>22</v>
      </c>
      <c r="F33" s="19" t="s">
        <v>40</v>
      </c>
      <c r="G33" s="20" t="s">
        <v>115</v>
      </c>
      <c r="H33" s="19" t="s">
        <v>32</v>
      </c>
      <c r="I33" s="18" t="s">
        <v>25</v>
      </c>
      <c r="J33" s="18" t="s">
        <v>33</v>
      </c>
      <c r="K33" s="21" t="s">
        <v>27</v>
      </c>
      <c r="L33" s="22">
        <v>600000</v>
      </c>
      <c r="M33" s="22">
        <v>24328.84</v>
      </c>
      <c r="N33" s="22">
        <v>624328.84</v>
      </c>
      <c r="O33" s="22"/>
      <c r="P33" s="22">
        <v>624328.84</v>
      </c>
      <c r="Q33" s="20"/>
      <c r="R33" s="20"/>
      <c r="S33" s="20" t="s">
        <v>205</v>
      </c>
      <c r="T33" s="20"/>
      <c r="U33" s="24"/>
      <c r="V33" s="18"/>
      <c r="W33" s="3"/>
      <c r="X33" s="3"/>
    </row>
    <row r="34" spans="1:24" s="27" customFormat="1" ht="57" customHeight="1">
      <c r="A34" s="9">
        <v>31</v>
      </c>
      <c r="B34" s="1" t="s">
        <v>163</v>
      </c>
      <c r="C34" s="17" t="s">
        <v>116</v>
      </c>
      <c r="D34" s="18" t="s">
        <v>39</v>
      </c>
      <c r="E34" s="19" t="s">
        <v>22</v>
      </c>
      <c r="F34" s="19" t="s">
        <v>23</v>
      </c>
      <c r="G34" s="20" t="s">
        <v>117</v>
      </c>
      <c r="H34" s="19" t="s">
        <v>32</v>
      </c>
      <c r="I34" s="18" t="s">
        <v>25</v>
      </c>
      <c r="J34" s="18" t="s">
        <v>33</v>
      </c>
      <c r="K34" s="21" t="s">
        <v>27</v>
      </c>
      <c r="L34" s="22">
        <v>1100000</v>
      </c>
      <c r="M34" s="22">
        <v>44602.879999999997</v>
      </c>
      <c r="N34" s="22">
        <v>1144602.8799999999</v>
      </c>
      <c r="O34" s="22"/>
      <c r="P34" s="22">
        <v>1144602.8799999999</v>
      </c>
      <c r="Q34" s="20"/>
      <c r="R34" s="20"/>
      <c r="S34" s="20" t="s">
        <v>206</v>
      </c>
      <c r="T34" s="20"/>
      <c r="U34" s="24"/>
      <c r="V34" s="18"/>
      <c r="W34" s="3"/>
      <c r="X34" s="3"/>
    </row>
    <row r="35" spans="1:24" s="27" customFormat="1" ht="57" customHeight="1">
      <c r="A35" s="9">
        <v>32</v>
      </c>
      <c r="B35" s="1" t="s">
        <v>163</v>
      </c>
      <c r="C35" s="17" t="s">
        <v>118</v>
      </c>
      <c r="D35" s="18" t="s">
        <v>42</v>
      </c>
      <c r="E35" s="19" t="s">
        <v>29</v>
      </c>
      <c r="F35" s="19" t="s">
        <v>23</v>
      </c>
      <c r="G35" s="20" t="s">
        <v>119</v>
      </c>
      <c r="H35" s="19" t="s">
        <v>32</v>
      </c>
      <c r="I35" s="18" t="s">
        <v>25</v>
      </c>
      <c r="J35" s="18" t="s">
        <v>33</v>
      </c>
      <c r="K35" s="21" t="s">
        <v>27</v>
      </c>
      <c r="L35" s="22">
        <v>1200000</v>
      </c>
      <c r="M35" s="22">
        <v>4715490.0199999996</v>
      </c>
      <c r="N35" s="22">
        <v>5915490.0199999996</v>
      </c>
      <c r="O35" s="22"/>
      <c r="P35" s="22">
        <v>5915490.0199999996</v>
      </c>
      <c r="Q35" s="20" t="s">
        <v>35</v>
      </c>
      <c r="R35" s="20"/>
      <c r="S35" s="20" t="s">
        <v>207</v>
      </c>
      <c r="T35" s="20"/>
      <c r="U35" s="24" t="s">
        <v>260</v>
      </c>
      <c r="V35" s="18" t="s">
        <v>36</v>
      </c>
      <c r="W35" s="3" t="s">
        <v>291</v>
      </c>
      <c r="X35" s="3"/>
    </row>
    <row r="36" spans="1:24" s="27" customFormat="1" ht="57" customHeight="1">
      <c r="A36" s="9">
        <v>33</v>
      </c>
      <c r="B36" s="1" t="s">
        <v>163</v>
      </c>
      <c r="C36" s="17" t="s">
        <v>120</v>
      </c>
      <c r="D36" s="18" t="s">
        <v>42</v>
      </c>
      <c r="E36" s="19" t="s">
        <v>46</v>
      </c>
      <c r="F36" s="19" t="s">
        <v>23</v>
      </c>
      <c r="G36" s="20" t="s">
        <v>121</v>
      </c>
      <c r="H36" s="19" t="s">
        <v>32</v>
      </c>
      <c r="I36" s="18" t="s">
        <v>25</v>
      </c>
      <c r="J36" s="18" t="s">
        <v>33</v>
      </c>
      <c r="K36" s="21" t="s">
        <v>27</v>
      </c>
      <c r="L36" s="22">
        <v>600000</v>
      </c>
      <c r="M36" s="22">
        <v>1547746.34</v>
      </c>
      <c r="N36" s="22">
        <v>2147746.34</v>
      </c>
      <c r="O36" s="22"/>
      <c r="P36" s="22">
        <v>2147746.34</v>
      </c>
      <c r="Q36" s="20" t="s">
        <v>35</v>
      </c>
      <c r="R36" s="20"/>
      <c r="S36" s="20" t="s">
        <v>208</v>
      </c>
      <c r="T36" s="20"/>
      <c r="U36" s="24" t="s">
        <v>261</v>
      </c>
      <c r="V36" s="18" t="s">
        <v>36</v>
      </c>
      <c r="W36" s="3" t="s">
        <v>292</v>
      </c>
      <c r="X36" s="3"/>
    </row>
    <row r="37" spans="1:24" s="27" customFormat="1" ht="57" customHeight="1">
      <c r="A37" s="9">
        <v>34</v>
      </c>
      <c r="B37" s="1" t="s">
        <v>163</v>
      </c>
      <c r="C37" s="17" t="s">
        <v>122</v>
      </c>
      <c r="D37" s="18" t="s">
        <v>21</v>
      </c>
      <c r="E37" s="19" t="s">
        <v>22</v>
      </c>
      <c r="F37" s="19" t="s">
        <v>23</v>
      </c>
      <c r="G37" s="20" t="s">
        <v>123</v>
      </c>
      <c r="H37" s="19" t="s">
        <v>30</v>
      </c>
      <c r="I37" s="18" t="s">
        <v>25</v>
      </c>
      <c r="J37" s="18" t="s">
        <v>33</v>
      </c>
      <c r="K37" s="21" t="s">
        <v>27</v>
      </c>
      <c r="L37" s="22">
        <v>700000</v>
      </c>
      <c r="M37" s="22">
        <v>1460267.87</v>
      </c>
      <c r="N37" s="22">
        <v>2160267.87</v>
      </c>
      <c r="O37" s="22">
        <v>8160</v>
      </c>
      <c r="P37" s="22">
        <v>2168427.87</v>
      </c>
      <c r="Q37" s="20" t="s">
        <v>35</v>
      </c>
      <c r="R37" s="20"/>
      <c r="S37" s="20" t="s">
        <v>209</v>
      </c>
      <c r="T37" s="20"/>
      <c r="U37" s="24" t="s">
        <v>262</v>
      </c>
      <c r="V37" s="18" t="s">
        <v>36</v>
      </c>
      <c r="W37" s="3" t="s">
        <v>293</v>
      </c>
      <c r="X37" s="3"/>
    </row>
    <row r="38" spans="1:24" s="27" customFormat="1" ht="57" customHeight="1">
      <c r="A38" s="9">
        <v>35</v>
      </c>
      <c r="B38" s="1" t="s">
        <v>163</v>
      </c>
      <c r="C38" s="17" t="s">
        <v>124</v>
      </c>
      <c r="D38" s="18" t="s">
        <v>42</v>
      </c>
      <c r="E38" s="19" t="s">
        <v>46</v>
      </c>
      <c r="F38" s="19" t="s">
        <v>23</v>
      </c>
      <c r="G38" s="20" t="s">
        <v>125</v>
      </c>
      <c r="H38" s="19" t="s">
        <v>30</v>
      </c>
      <c r="I38" s="18" t="s">
        <v>25</v>
      </c>
      <c r="J38" s="18" t="s">
        <v>26</v>
      </c>
      <c r="K38" s="21" t="s">
        <v>27</v>
      </c>
      <c r="L38" s="22">
        <v>733000</v>
      </c>
      <c r="M38" s="22">
        <v>1186113.06</v>
      </c>
      <c r="N38" s="22">
        <v>1919113.06</v>
      </c>
      <c r="O38" s="22"/>
      <c r="P38" s="22">
        <v>1919113.06</v>
      </c>
      <c r="Q38" s="20" t="s">
        <v>35</v>
      </c>
      <c r="R38" s="20"/>
      <c r="S38" s="20" t="s">
        <v>210</v>
      </c>
      <c r="T38" s="20"/>
      <c r="U38" s="24" t="s">
        <v>263</v>
      </c>
      <c r="V38" s="18" t="s">
        <v>38</v>
      </c>
      <c r="W38" s="3" t="s">
        <v>294</v>
      </c>
      <c r="X38" s="3"/>
    </row>
    <row r="39" spans="1:24" s="27" customFormat="1" ht="57" customHeight="1">
      <c r="A39" s="9">
        <v>36</v>
      </c>
      <c r="B39" s="1" t="s">
        <v>163</v>
      </c>
      <c r="C39" s="17" t="s">
        <v>126</v>
      </c>
      <c r="D39" s="18" t="s">
        <v>42</v>
      </c>
      <c r="E39" s="19" t="s">
        <v>29</v>
      </c>
      <c r="F39" s="19" t="s">
        <v>23</v>
      </c>
      <c r="G39" s="20" t="s">
        <v>127</v>
      </c>
      <c r="H39" s="19" t="s">
        <v>32</v>
      </c>
      <c r="I39" s="18" t="s">
        <v>25</v>
      </c>
      <c r="J39" s="18" t="s">
        <v>33</v>
      </c>
      <c r="K39" s="21" t="s">
        <v>27</v>
      </c>
      <c r="L39" s="22">
        <v>650000</v>
      </c>
      <c r="M39" s="22">
        <v>2241683.4899999998</v>
      </c>
      <c r="N39" s="22">
        <v>2891683.4899999998</v>
      </c>
      <c r="O39" s="22"/>
      <c r="P39" s="22">
        <v>2891683.4899999998</v>
      </c>
      <c r="Q39" s="20" t="s">
        <v>35</v>
      </c>
      <c r="R39" s="20"/>
      <c r="S39" s="20" t="s">
        <v>211</v>
      </c>
      <c r="T39" s="20"/>
      <c r="U39" s="24" t="s">
        <v>264</v>
      </c>
      <c r="V39" s="18" t="s">
        <v>38</v>
      </c>
      <c r="W39" s="3" t="s">
        <v>295</v>
      </c>
      <c r="X39" s="3"/>
    </row>
    <row r="40" spans="1:24" s="27" customFormat="1" ht="57" customHeight="1">
      <c r="A40" s="9">
        <v>37</v>
      </c>
      <c r="B40" s="1" t="s">
        <v>163</v>
      </c>
      <c r="C40" s="17" t="s">
        <v>128</v>
      </c>
      <c r="D40" s="18" t="s">
        <v>21</v>
      </c>
      <c r="E40" s="19" t="s">
        <v>29</v>
      </c>
      <c r="F40" s="19" t="s">
        <v>23</v>
      </c>
      <c r="G40" s="20" t="s">
        <v>59</v>
      </c>
      <c r="H40" s="19" t="s">
        <v>32</v>
      </c>
      <c r="I40" s="18" t="s">
        <v>25</v>
      </c>
      <c r="J40" s="18" t="s">
        <v>33</v>
      </c>
      <c r="K40" s="21" t="s">
        <v>27</v>
      </c>
      <c r="L40" s="22">
        <v>1748500</v>
      </c>
      <c r="M40" s="22">
        <v>5469633.4399999995</v>
      </c>
      <c r="N40" s="22">
        <v>7218133.4399999995</v>
      </c>
      <c r="O40" s="22"/>
      <c r="P40" s="22">
        <v>7218133.4399999995</v>
      </c>
      <c r="Q40" s="20" t="s">
        <v>35</v>
      </c>
      <c r="R40" s="20"/>
      <c r="S40" s="20" t="s">
        <v>212</v>
      </c>
      <c r="T40" s="20"/>
      <c r="U40" s="24" t="s">
        <v>265</v>
      </c>
      <c r="V40" s="18" t="s">
        <v>36</v>
      </c>
      <c r="W40" s="3" t="s">
        <v>296</v>
      </c>
      <c r="X40" s="3"/>
    </row>
    <row r="41" spans="1:24" s="27" customFormat="1" ht="57" customHeight="1">
      <c r="A41" s="9">
        <v>38</v>
      </c>
      <c r="B41" s="1" t="s">
        <v>163</v>
      </c>
      <c r="C41" s="17" t="s">
        <v>129</v>
      </c>
      <c r="D41" s="18" t="s">
        <v>42</v>
      </c>
      <c r="E41" s="19" t="s">
        <v>46</v>
      </c>
      <c r="F41" s="19" t="s">
        <v>23</v>
      </c>
      <c r="G41" s="20" t="s">
        <v>130</v>
      </c>
      <c r="H41" s="19" t="s">
        <v>32</v>
      </c>
      <c r="I41" s="18" t="s">
        <v>25</v>
      </c>
      <c r="J41" s="18" t="s">
        <v>33</v>
      </c>
      <c r="K41" s="21" t="s">
        <v>27</v>
      </c>
      <c r="L41" s="22">
        <v>500000</v>
      </c>
      <c r="M41" s="22">
        <v>383946.37</v>
      </c>
      <c r="N41" s="22">
        <v>883946.37</v>
      </c>
      <c r="O41" s="22"/>
      <c r="P41" s="22">
        <v>883946.37</v>
      </c>
      <c r="Q41" s="20" t="s">
        <v>35</v>
      </c>
      <c r="R41" s="20"/>
      <c r="S41" s="20" t="s">
        <v>213</v>
      </c>
      <c r="T41" s="20"/>
      <c r="U41" s="24" t="s">
        <v>266</v>
      </c>
      <c r="V41" s="18" t="s">
        <v>36</v>
      </c>
      <c r="W41" s="3" t="s">
        <v>297</v>
      </c>
      <c r="X41" s="3"/>
    </row>
    <row r="42" spans="1:24" s="27" customFormat="1" ht="57" customHeight="1">
      <c r="A42" s="9">
        <v>39</v>
      </c>
      <c r="B42" s="1" t="s">
        <v>163</v>
      </c>
      <c r="C42" s="17" t="s">
        <v>131</v>
      </c>
      <c r="D42" s="18" t="s">
        <v>42</v>
      </c>
      <c r="E42" s="19" t="s">
        <v>29</v>
      </c>
      <c r="F42" s="19" t="s">
        <v>40</v>
      </c>
      <c r="G42" s="20" t="s">
        <v>132</v>
      </c>
      <c r="H42" s="19" t="s">
        <v>30</v>
      </c>
      <c r="I42" s="18" t="s">
        <v>25</v>
      </c>
      <c r="J42" s="18" t="s">
        <v>33</v>
      </c>
      <c r="K42" s="21" t="s">
        <v>27</v>
      </c>
      <c r="L42" s="22">
        <v>4278000</v>
      </c>
      <c r="M42" s="22">
        <v>11887223.650000002</v>
      </c>
      <c r="N42" s="22">
        <v>16165223.650000002</v>
      </c>
      <c r="O42" s="22"/>
      <c r="P42" s="22">
        <v>16165223.650000002</v>
      </c>
      <c r="Q42" s="20" t="s">
        <v>35</v>
      </c>
      <c r="R42" s="20"/>
      <c r="S42" s="20" t="s">
        <v>214</v>
      </c>
      <c r="T42" s="20"/>
      <c r="U42" s="24" t="s">
        <v>267</v>
      </c>
      <c r="V42" s="18" t="s">
        <v>31</v>
      </c>
      <c r="W42" s="3" t="s">
        <v>298</v>
      </c>
      <c r="X42" s="3"/>
    </row>
    <row r="43" spans="1:24" s="27" customFormat="1" ht="57" customHeight="1">
      <c r="A43" s="9">
        <v>40</v>
      </c>
      <c r="B43" s="1" t="s">
        <v>163</v>
      </c>
      <c r="C43" s="17" t="s">
        <v>133</v>
      </c>
      <c r="D43" s="18" t="s">
        <v>21</v>
      </c>
      <c r="E43" s="19" t="s">
        <v>22</v>
      </c>
      <c r="F43" s="19" t="s">
        <v>23</v>
      </c>
      <c r="G43" s="20" t="s">
        <v>60</v>
      </c>
      <c r="H43" s="19" t="s">
        <v>41</v>
      </c>
      <c r="I43" s="18" t="s">
        <v>25</v>
      </c>
      <c r="J43" s="18" t="s">
        <v>26</v>
      </c>
      <c r="K43" s="21" t="s">
        <v>27</v>
      </c>
      <c r="L43" s="22">
        <v>5568492.1900000004</v>
      </c>
      <c r="M43" s="22">
        <v>8879926.4100000001</v>
      </c>
      <c r="N43" s="22">
        <v>14448418.600000001</v>
      </c>
      <c r="O43" s="22"/>
      <c r="P43" s="22">
        <v>14448418.600000001</v>
      </c>
      <c r="Q43" s="20" t="s">
        <v>28</v>
      </c>
      <c r="R43" s="20" t="s">
        <v>215</v>
      </c>
      <c r="S43" s="20" t="s">
        <v>216</v>
      </c>
      <c r="T43" s="20" t="s">
        <v>217</v>
      </c>
      <c r="U43" s="24" t="s">
        <v>268</v>
      </c>
      <c r="V43" s="18" t="s">
        <v>36</v>
      </c>
      <c r="W43" s="3" t="s">
        <v>299</v>
      </c>
      <c r="X43" s="3"/>
    </row>
    <row r="44" spans="1:24" s="27" customFormat="1" ht="57" customHeight="1">
      <c r="A44" s="9">
        <v>41</v>
      </c>
      <c r="B44" s="1" t="s">
        <v>163</v>
      </c>
      <c r="C44" s="17" t="s">
        <v>134</v>
      </c>
      <c r="D44" s="18" t="s">
        <v>37</v>
      </c>
      <c r="E44" s="19" t="s">
        <v>29</v>
      </c>
      <c r="F44" s="19" t="s">
        <v>23</v>
      </c>
      <c r="G44" s="20" t="s">
        <v>51</v>
      </c>
      <c r="H44" s="19" t="s">
        <v>41</v>
      </c>
      <c r="I44" s="18" t="s">
        <v>25</v>
      </c>
      <c r="J44" s="18" t="s">
        <v>26</v>
      </c>
      <c r="K44" s="21" t="s">
        <v>27</v>
      </c>
      <c r="L44" s="22">
        <v>940000</v>
      </c>
      <c r="M44" s="22">
        <v>3467745.41</v>
      </c>
      <c r="N44" s="22">
        <v>4407745.41</v>
      </c>
      <c r="O44" s="22">
        <v>19682</v>
      </c>
      <c r="P44" s="22">
        <v>4427427.41</v>
      </c>
      <c r="Q44" s="20"/>
      <c r="R44" s="20" t="s">
        <v>218</v>
      </c>
      <c r="S44" s="20"/>
      <c r="T44" s="20"/>
      <c r="U44" s="24" t="s">
        <v>269</v>
      </c>
      <c r="V44" s="18"/>
      <c r="W44" s="3" t="s">
        <v>47</v>
      </c>
      <c r="X44" s="3"/>
    </row>
    <row r="45" spans="1:24" s="27" customFormat="1" ht="57" customHeight="1">
      <c r="A45" s="9">
        <v>42</v>
      </c>
      <c r="B45" s="1" t="s">
        <v>163</v>
      </c>
      <c r="C45" s="17" t="s">
        <v>135</v>
      </c>
      <c r="D45" s="18" t="s">
        <v>42</v>
      </c>
      <c r="E45" s="19" t="s">
        <v>44</v>
      </c>
      <c r="F45" s="19" t="s">
        <v>23</v>
      </c>
      <c r="G45" s="20" t="s">
        <v>136</v>
      </c>
      <c r="H45" s="19" t="s">
        <v>32</v>
      </c>
      <c r="I45" s="18" t="s">
        <v>25</v>
      </c>
      <c r="J45" s="18" t="s">
        <v>33</v>
      </c>
      <c r="K45" s="21" t="s">
        <v>27</v>
      </c>
      <c r="L45" s="22">
        <v>109400</v>
      </c>
      <c r="M45" s="22">
        <v>337452.12</v>
      </c>
      <c r="N45" s="22">
        <v>446852.12</v>
      </c>
      <c r="O45" s="22"/>
      <c r="P45" s="22">
        <v>446852.12</v>
      </c>
      <c r="Q45" s="20" t="s">
        <v>35</v>
      </c>
      <c r="R45" s="20" t="s">
        <v>219</v>
      </c>
      <c r="S45" s="20" t="s">
        <v>219</v>
      </c>
      <c r="T45" s="20"/>
      <c r="U45" s="24" t="s">
        <v>270</v>
      </c>
      <c r="V45" s="18" t="s">
        <v>36</v>
      </c>
      <c r="W45" s="3" t="s">
        <v>300</v>
      </c>
      <c r="X45" s="3"/>
    </row>
    <row r="46" spans="1:24" s="27" customFormat="1" ht="57" customHeight="1">
      <c r="A46" s="9">
        <v>43</v>
      </c>
      <c r="B46" s="1" t="s">
        <v>163</v>
      </c>
      <c r="C46" s="17" t="s">
        <v>137</v>
      </c>
      <c r="D46" s="18" t="s">
        <v>37</v>
      </c>
      <c r="E46" s="19" t="s">
        <v>44</v>
      </c>
      <c r="F46" s="19" t="s">
        <v>23</v>
      </c>
      <c r="G46" s="20" t="s">
        <v>51</v>
      </c>
      <c r="H46" s="19" t="s">
        <v>32</v>
      </c>
      <c r="I46" s="18" t="s">
        <v>25</v>
      </c>
      <c r="J46" s="18" t="s">
        <v>33</v>
      </c>
      <c r="K46" s="21" t="s">
        <v>27</v>
      </c>
      <c r="L46" s="22">
        <v>400000</v>
      </c>
      <c r="M46" s="22">
        <v>1473292.32</v>
      </c>
      <c r="N46" s="22">
        <v>1873292.32</v>
      </c>
      <c r="O46" s="22"/>
      <c r="P46" s="22">
        <v>1873292.32</v>
      </c>
      <c r="Q46" s="20" t="s">
        <v>35</v>
      </c>
      <c r="R46" s="20" t="s">
        <v>220</v>
      </c>
      <c r="S46" s="20" t="s">
        <v>220</v>
      </c>
      <c r="T46" s="20"/>
      <c r="U46" s="24" t="s">
        <v>271</v>
      </c>
      <c r="V46" s="18" t="s">
        <v>38</v>
      </c>
      <c r="W46" s="3" t="s">
        <v>301</v>
      </c>
      <c r="X46" s="3"/>
    </row>
    <row r="47" spans="1:24" s="27" customFormat="1" ht="57" customHeight="1">
      <c r="A47" s="9">
        <v>44</v>
      </c>
      <c r="B47" s="1" t="s">
        <v>163</v>
      </c>
      <c r="C47" s="17" t="s">
        <v>138</v>
      </c>
      <c r="D47" s="18" t="s">
        <v>21</v>
      </c>
      <c r="E47" s="19" t="s">
        <v>29</v>
      </c>
      <c r="F47" s="19" t="s">
        <v>23</v>
      </c>
      <c r="G47" s="20" t="s">
        <v>36</v>
      </c>
      <c r="H47" s="19" t="s">
        <v>41</v>
      </c>
      <c r="I47" s="18" t="s">
        <v>25</v>
      </c>
      <c r="J47" s="18" t="s">
        <v>26</v>
      </c>
      <c r="K47" s="21" t="s">
        <v>27</v>
      </c>
      <c r="L47" s="22">
        <v>2000000</v>
      </c>
      <c r="M47" s="22">
        <v>10738914.439999999</v>
      </c>
      <c r="N47" s="22">
        <v>12738914.439999999</v>
      </c>
      <c r="O47" s="22">
        <v>57821</v>
      </c>
      <c r="P47" s="22">
        <v>12796735.439999999</v>
      </c>
      <c r="Q47" s="20"/>
      <c r="R47" s="20">
        <v>19920727</v>
      </c>
      <c r="S47" s="20"/>
      <c r="T47" s="20"/>
      <c r="U47" s="24"/>
      <c r="V47" s="18"/>
      <c r="W47" s="3"/>
      <c r="X47" s="3"/>
    </row>
    <row r="48" spans="1:24" s="27" customFormat="1" ht="108" customHeight="1">
      <c r="A48" s="9">
        <v>45</v>
      </c>
      <c r="B48" s="1" t="s">
        <v>163</v>
      </c>
      <c r="C48" s="17" t="s">
        <v>139</v>
      </c>
      <c r="D48" s="18" t="s">
        <v>39</v>
      </c>
      <c r="E48" s="19" t="s">
        <v>29</v>
      </c>
      <c r="F48" s="19" t="s">
        <v>48</v>
      </c>
      <c r="G48" s="20" t="s">
        <v>140</v>
      </c>
      <c r="H48" s="19" t="s">
        <v>41</v>
      </c>
      <c r="I48" s="18" t="s">
        <v>25</v>
      </c>
      <c r="J48" s="18" t="s">
        <v>26</v>
      </c>
      <c r="K48" s="21" t="s">
        <v>27</v>
      </c>
      <c r="L48" s="22">
        <v>1150000</v>
      </c>
      <c r="M48" s="22">
        <v>46630.28</v>
      </c>
      <c r="N48" s="22">
        <v>1196630.28</v>
      </c>
      <c r="O48" s="22"/>
      <c r="P48" s="22">
        <v>1196630.28</v>
      </c>
      <c r="Q48" s="20"/>
      <c r="R48" s="20" t="s">
        <v>221</v>
      </c>
      <c r="S48" s="20"/>
      <c r="T48" s="20"/>
      <c r="U48" s="24"/>
      <c r="V48" s="18"/>
      <c r="W48" s="3"/>
      <c r="X48" s="3"/>
    </row>
    <row r="49" spans="1:24" ht="57" customHeight="1">
      <c r="A49" s="6"/>
      <c r="B49" s="6"/>
      <c r="C49" s="6" t="s">
        <v>307</v>
      </c>
      <c r="D49" s="6"/>
      <c r="E49" s="6"/>
      <c r="F49" s="6"/>
      <c r="G49" s="6"/>
      <c r="H49" s="6"/>
      <c r="I49" s="6"/>
      <c r="J49" s="6"/>
      <c r="K49" s="6"/>
      <c r="L49" s="10">
        <f>SUM(L4:L48)</f>
        <v>55093230.929999992</v>
      </c>
      <c r="M49" s="10">
        <f t="shared" ref="M49:P49" si="0">SUM(M4:M48)</f>
        <v>126027490.91000003</v>
      </c>
      <c r="N49" s="10">
        <f t="shared" si="0"/>
        <v>181120721.84</v>
      </c>
      <c r="O49" s="10">
        <f t="shared" si="0"/>
        <v>136768</v>
      </c>
      <c r="P49" s="10">
        <f t="shared" si="0"/>
        <v>181257489.84</v>
      </c>
      <c r="Q49" s="6"/>
      <c r="R49" s="6"/>
      <c r="S49" s="6"/>
      <c r="T49" s="6"/>
      <c r="U49" s="6"/>
      <c r="V49" s="6"/>
      <c r="W49" s="6"/>
      <c r="X49" s="6"/>
    </row>
    <row r="50" spans="1:24" ht="57" customHeight="1">
      <c r="L50" s="28">
        <v>55093230.929999992</v>
      </c>
      <c r="M50" s="28">
        <v>126027490.91000003</v>
      </c>
      <c r="N50" s="28">
        <v>181120721.84</v>
      </c>
      <c r="O50" s="28">
        <v>136768</v>
      </c>
      <c r="P50" s="28">
        <v>181257489.84</v>
      </c>
    </row>
  </sheetData>
  <autoFilter ref="A3:AK49"/>
  <mergeCells count="22">
    <mergeCell ref="T1:T3"/>
    <mergeCell ref="U1:U3"/>
    <mergeCell ref="V1:W2"/>
    <mergeCell ref="X1:X3"/>
    <mergeCell ref="K2:K3"/>
    <mergeCell ref="L2:L3"/>
    <mergeCell ref="M2:M3"/>
    <mergeCell ref="N2:N3"/>
    <mergeCell ref="O2:O3"/>
    <mergeCell ref="P2:P3"/>
    <mergeCell ref="G1:G2"/>
    <mergeCell ref="H1:J2"/>
    <mergeCell ref="K1:P1"/>
    <mergeCell ref="Q1:Q3"/>
    <mergeCell ref="R1:R3"/>
    <mergeCell ref="S1:S3"/>
    <mergeCell ref="A1:A3"/>
    <mergeCell ref="B1:B3"/>
    <mergeCell ref="C1:C3"/>
    <mergeCell ref="D1:D3"/>
    <mergeCell ref="E1:E3"/>
    <mergeCell ref="F1:F3"/>
  </mergeCells>
  <phoneticPr fontId="4" type="noConversion"/>
  <dataValidations count="11">
    <dataValidation allowBlank="1" showInputMessage="1" showErrorMessage="1" sqref="G4:G48">
      <formula1>"制造业,批发零售,农林牧渔,房地产,公共管理类机关事业法人"</formula1>
    </dataValidation>
    <dataValidation type="list" allowBlank="1" showInputMessage="1" showErrorMessage="1" sqref="E4:E48">
      <formula1>"1.登记成立,2.吊销,3.注销,4.查询无登记"</formula1>
    </dataValidation>
    <dataValidation type="list" allowBlank="1" showInputMessage="1" showErrorMessage="1" sqref="F4:F48">
      <formula1>"仍在经营,关停撤并,破产清算"</formula1>
    </dataValidation>
    <dataValidation allowBlank="1" showInputMessage="1" showErrorMessage="1" sqref="D1:E3"/>
    <dataValidation type="list" allowBlank="1" showInputMessage="1" showErrorMessage="1" sqref="Q4:Q12 Q14 Q16:Q31 Q33:Q34 Q37:Q40 Q42:Q45 Q47:Q48">
      <formula1>"保证,抵押,保证和抵押"</formula1>
    </dataValidation>
    <dataValidation type="list" allowBlank="1" showInputMessage="1" showErrorMessage="1" sqref="Q13 Q15 Q32 Q35:Q36 Q41 Q46">
      <formula1>"保证,抵押,保证和抵押,信用"</formula1>
    </dataValidation>
    <dataValidation type="list" allowBlank="1" showInputMessage="1" showErrorMessage="1" sqref="V4:V48">
      <formula1>"土地,房地产,机器设备,林权,其他"</formula1>
    </dataValidation>
    <dataValidation type="list" allowBlank="1" showInputMessage="1" showErrorMessage="1" sqref="J4:J48">
      <formula1>"签收催收通知书,公告催收,公证催收,还款扣收,诉讼催收"</formula1>
    </dataValidation>
    <dataValidation type="list" allowBlank="1" showInputMessage="1" showErrorMessage="1" sqref="H4:H48">
      <formula1>"未诉讼,诉讼未执行,诉讼执行中,已执行中止（终结）"</formula1>
    </dataValidation>
    <dataValidation type="list" allowBlank="1" showInputMessage="1" showErrorMessage="1" sqref="D4:D48">
      <formula1>"国有,集体,股份公司,有限公司,合伙,其它"</formula1>
    </dataValidation>
    <dataValidation type="list" allowBlank="1" showInputMessage="1" showErrorMessage="1" sqref="I4:I48">
      <formula1>"有,无"</formula1>
    </dataValidation>
  </dataValidations>
  <pageMargins left="0.70763888888888904" right="0.70763888888888904" top="0.74791666666666701" bottom="0.74791666666666701" header="0.31388888888888899" footer="0.31388888888888899"/>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abSelected="1" topLeftCell="A59" workbookViewId="0">
      <selection activeCell="F62" sqref="F62"/>
    </sheetView>
  </sheetViews>
  <sheetFormatPr defaultRowHeight="57" customHeight="1"/>
  <cols>
    <col min="1" max="1" width="3.5" style="32" customWidth="1"/>
    <col min="2" max="2" width="3.375" style="32" customWidth="1"/>
    <col min="3" max="3" width="13.75" style="32" customWidth="1"/>
    <col min="4" max="4" width="3.625" style="32" customWidth="1"/>
    <col min="5" max="5" width="12.875" style="32" customWidth="1"/>
    <col min="6" max="6" width="14.375" style="32" customWidth="1"/>
    <col min="7" max="7" width="14.125" style="32" customWidth="1"/>
    <col min="8" max="8" width="10.875" style="32" customWidth="1"/>
    <col min="9" max="9" width="15.25" style="32" customWidth="1"/>
    <col min="10" max="10" width="3.875" style="32" customWidth="1"/>
    <col min="11" max="16384" width="9" style="32"/>
  </cols>
  <sheetData>
    <row r="1" spans="1:10" s="7" customFormat="1" ht="57" customHeight="1">
      <c r="A1" s="16" t="s">
        <v>0</v>
      </c>
      <c r="B1" s="13" t="s">
        <v>68</v>
      </c>
      <c r="C1" s="13" t="s">
        <v>1</v>
      </c>
      <c r="D1" s="14" t="s">
        <v>6</v>
      </c>
      <c r="E1" s="15"/>
      <c r="F1" s="15"/>
      <c r="G1" s="15"/>
      <c r="H1" s="15"/>
      <c r="I1" s="15"/>
      <c r="J1" s="16" t="s">
        <v>7</v>
      </c>
    </row>
    <row r="2" spans="1:10" s="7" customFormat="1" ht="57" customHeight="1">
      <c r="A2" s="16"/>
      <c r="B2" s="13"/>
      <c r="C2" s="13"/>
      <c r="D2" s="13" t="s">
        <v>10</v>
      </c>
      <c r="E2" s="14" t="s">
        <v>11</v>
      </c>
      <c r="F2" s="14" t="s">
        <v>12</v>
      </c>
      <c r="G2" s="14" t="s">
        <v>13</v>
      </c>
      <c r="H2" s="14" t="s">
        <v>14</v>
      </c>
      <c r="I2" s="14" t="s">
        <v>15</v>
      </c>
      <c r="J2" s="16"/>
    </row>
    <row r="3" spans="1:10" s="7" customFormat="1" ht="57" customHeight="1">
      <c r="A3" s="16"/>
      <c r="B3" s="13"/>
      <c r="C3" s="13"/>
      <c r="D3" s="13"/>
      <c r="E3" s="14"/>
      <c r="F3" s="14"/>
      <c r="G3" s="14"/>
      <c r="H3" s="14"/>
      <c r="I3" s="14"/>
      <c r="J3" s="16"/>
    </row>
    <row r="4" spans="1:10" s="29" customFormat="1" ht="57" customHeight="1">
      <c r="A4" s="9">
        <v>1</v>
      </c>
      <c r="B4" s="1" t="s">
        <v>163</v>
      </c>
      <c r="C4" s="2" t="s">
        <v>69</v>
      </c>
      <c r="D4" s="4" t="s">
        <v>27</v>
      </c>
      <c r="E4" s="5">
        <v>550000</v>
      </c>
      <c r="F4" s="5">
        <v>867151.27</v>
      </c>
      <c r="G4" s="5">
        <v>1417151.27</v>
      </c>
      <c r="H4" s="5">
        <v>18414</v>
      </c>
      <c r="I4" s="5">
        <v>1435565.27</v>
      </c>
      <c r="J4" s="3" t="s">
        <v>43</v>
      </c>
    </row>
    <row r="5" spans="1:10" s="29" customFormat="1" ht="57" customHeight="1">
      <c r="A5" s="9">
        <v>2</v>
      </c>
      <c r="B5" s="1" t="s">
        <v>163</v>
      </c>
      <c r="C5" s="2" t="s">
        <v>70</v>
      </c>
      <c r="D5" s="4" t="s">
        <v>27</v>
      </c>
      <c r="E5" s="5">
        <v>1000000</v>
      </c>
      <c r="F5" s="5">
        <v>4497141.96</v>
      </c>
      <c r="G5" s="5">
        <v>5497141.96</v>
      </c>
      <c r="H5" s="5"/>
      <c r="I5" s="5">
        <v>5497141.96</v>
      </c>
      <c r="J5" s="3" t="s">
        <v>49</v>
      </c>
    </row>
    <row r="6" spans="1:10" s="29" customFormat="1" ht="57" customHeight="1">
      <c r="A6" s="9">
        <v>3</v>
      </c>
      <c r="B6" s="1" t="s">
        <v>163</v>
      </c>
      <c r="C6" s="2" t="s">
        <v>72</v>
      </c>
      <c r="D6" s="4" t="s">
        <v>27</v>
      </c>
      <c r="E6" s="5">
        <v>2000000</v>
      </c>
      <c r="F6" s="5">
        <v>6601743.6900000004</v>
      </c>
      <c r="G6" s="5">
        <v>8601743.6900000013</v>
      </c>
      <c r="H6" s="5"/>
      <c r="I6" s="5">
        <v>8601743.6900000013</v>
      </c>
      <c r="J6" s="3" t="s">
        <v>49</v>
      </c>
    </row>
    <row r="7" spans="1:10" s="29" customFormat="1" ht="57" customHeight="1">
      <c r="A7" s="9">
        <v>4</v>
      </c>
      <c r="B7" s="1" t="s">
        <v>163</v>
      </c>
      <c r="C7" s="2" t="s">
        <v>74</v>
      </c>
      <c r="D7" s="4" t="s">
        <v>27</v>
      </c>
      <c r="E7" s="5">
        <v>632000</v>
      </c>
      <c r="F7" s="5">
        <v>2168187.4300000002</v>
      </c>
      <c r="G7" s="5">
        <v>2800187.43</v>
      </c>
      <c r="H7" s="5"/>
      <c r="I7" s="5">
        <v>2800187.43</v>
      </c>
      <c r="J7" s="3" t="s">
        <v>35</v>
      </c>
    </row>
    <row r="8" spans="1:10" s="29" customFormat="1" ht="57" customHeight="1">
      <c r="A8" s="9">
        <v>5</v>
      </c>
      <c r="B8" s="1" t="s">
        <v>163</v>
      </c>
      <c r="C8" s="2" t="s">
        <v>75</v>
      </c>
      <c r="D8" s="4" t="s">
        <v>27</v>
      </c>
      <c r="E8" s="5">
        <v>380000</v>
      </c>
      <c r="F8" s="5">
        <v>2394863.4900000002</v>
      </c>
      <c r="G8" s="5">
        <v>2774863.49</v>
      </c>
      <c r="H8" s="5"/>
      <c r="I8" s="5">
        <v>2774863.49</v>
      </c>
      <c r="J8" s="3" t="s">
        <v>49</v>
      </c>
    </row>
    <row r="9" spans="1:10" s="29" customFormat="1" ht="57" customHeight="1">
      <c r="A9" s="9">
        <v>6</v>
      </c>
      <c r="B9" s="1" t="s">
        <v>163</v>
      </c>
      <c r="C9" s="2" t="s">
        <v>77</v>
      </c>
      <c r="D9" s="4" t="s">
        <v>27</v>
      </c>
      <c r="E9" s="5">
        <v>300000</v>
      </c>
      <c r="F9" s="5">
        <v>749996.52</v>
      </c>
      <c r="G9" s="5">
        <v>1049996.52</v>
      </c>
      <c r="H9" s="5">
        <v>8412</v>
      </c>
      <c r="I9" s="5">
        <v>1058408.52</v>
      </c>
      <c r="J9" s="3" t="s">
        <v>35</v>
      </c>
    </row>
    <row r="10" spans="1:10" s="29" customFormat="1" ht="57" customHeight="1">
      <c r="A10" s="9">
        <v>7</v>
      </c>
      <c r="B10" s="1" t="s">
        <v>163</v>
      </c>
      <c r="C10" s="2" t="s">
        <v>79</v>
      </c>
      <c r="D10" s="4" t="s">
        <v>27</v>
      </c>
      <c r="E10" s="5">
        <v>350000</v>
      </c>
      <c r="F10" s="5">
        <v>554932.76</v>
      </c>
      <c r="G10" s="5">
        <v>904932.76</v>
      </c>
      <c r="H10" s="5">
        <v>9312</v>
      </c>
      <c r="I10" s="5">
        <v>914244.76</v>
      </c>
      <c r="J10" s="3" t="s">
        <v>49</v>
      </c>
    </row>
    <row r="11" spans="1:10" s="29" customFormat="1" ht="57" customHeight="1">
      <c r="A11" s="9">
        <v>8</v>
      </c>
      <c r="B11" s="1" t="s">
        <v>163</v>
      </c>
      <c r="C11" s="2" t="s">
        <v>81</v>
      </c>
      <c r="D11" s="4" t="s">
        <v>27</v>
      </c>
      <c r="E11" s="5">
        <v>350000</v>
      </c>
      <c r="F11" s="5">
        <v>882977.35</v>
      </c>
      <c r="G11" s="5">
        <v>1232977.3500000001</v>
      </c>
      <c r="H11" s="5"/>
      <c r="I11" s="5">
        <v>1232977.3500000001</v>
      </c>
      <c r="J11" s="3" t="s">
        <v>35</v>
      </c>
    </row>
    <row r="12" spans="1:10" s="29" customFormat="1" ht="57" customHeight="1">
      <c r="A12" s="9">
        <v>9</v>
      </c>
      <c r="B12" s="1" t="s">
        <v>163</v>
      </c>
      <c r="C12" s="2" t="s">
        <v>83</v>
      </c>
      <c r="D12" s="4" t="s">
        <v>27</v>
      </c>
      <c r="E12" s="5">
        <v>306403</v>
      </c>
      <c r="F12" s="5">
        <v>1882154.73</v>
      </c>
      <c r="G12" s="5">
        <v>2188557.73</v>
      </c>
      <c r="H12" s="5">
        <v>14967</v>
      </c>
      <c r="I12" s="5">
        <v>2203524.73</v>
      </c>
      <c r="J12" s="3" t="s">
        <v>49</v>
      </c>
    </row>
    <row r="13" spans="1:10" s="29" customFormat="1" ht="57" customHeight="1">
      <c r="A13" s="9">
        <v>10</v>
      </c>
      <c r="B13" s="1" t="s">
        <v>163</v>
      </c>
      <c r="C13" s="2" t="s">
        <v>84</v>
      </c>
      <c r="D13" s="4" t="s">
        <v>27</v>
      </c>
      <c r="E13" s="5">
        <v>1850000</v>
      </c>
      <c r="F13" s="5">
        <v>2024441.18</v>
      </c>
      <c r="G13" s="5">
        <v>3874441.1799999997</v>
      </c>
      <c r="H13" s="5"/>
      <c r="I13" s="5">
        <v>3874441.1799999997</v>
      </c>
      <c r="J13" s="3" t="s">
        <v>35</v>
      </c>
    </row>
    <row r="14" spans="1:10" s="29" customFormat="1" ht="57" customHeight="1">
      <c r="A14" s="9">
        <v>11</v>
      </c>
      <c r="B14" s="1" t="s">
        <v>163</v>
      </c>
      <c r="C14" s="2" t="s">
        <v>86</v>
      </c>
      <c r="D14" s="4" t="s">
        <v>27</v>
      </c>
      <c r="E14" s="5">
        <v>555000</v>
      </c>
      <c r="F14" s="5">
        <v>1544550.3999999999</v>
      </c>
      <c r="G14" s="5">
        <v>2099550.4</v>
      </c>
      <c r="H14" s="5"/>
      <c r="I14" s="5">
        <v>2099550.4</v>
      </c>
      <c r="J14" s="3" t="s">
        <v>35</v>
      </c>
    </row>
    <row r="15" spans="1:10" s="29" customFormat="1" ht="57" customHeight="1">
      <c r="A15" s="9">
        <v>12</v>
      </c>
      <c r="B15" s="1" t="s">
        <v>163</v>
      </c>
      <c r="C15" s="2" t="s">
        <v>88</v>
      </c>
      <c r="D15" s="4" t="s">
        <v>27</v>
      </c>
      <c r="E15" s="5">
        <v>1700000</v>
      </c>
      <c r="F15" s="5">
        <v>67931.72</v>
      </c>
      <c r="G15" s="5">
        <v>1767931.72</v>
      </c>
      <c r="H15" s="5"/>
      <c r="I15" s="5">
        <v>1767931.72</v>
      </c>
      <c r="J15" s="3" t="s">
        <v>49</v>
      </c>
    </row>
    <row r="16" spans="1:10" s="29" customFormat="1" ht="57" customHeight="1">
      <c r="A16" s="9">
        <v>13</v>
      </c>
      <c r="B16" s="1" t="s">
        <v>163</v>
      </c>
      <c r="C16" s="2" t="s">
        <v>90</v>
      </c>
      <c r="D16" s="4" t="s">
        <v>27</v>
      </c>
      <c r="E16" s="5">
        <v>3400000</v>
      </c>
      <c r="F16" s="5">
        <v>137863.45000000001</v>
      </c>
      <c r="G16" s="5">
        <v>3537863.45</v>
      </c>
      <c r="H16" s="5"/>
      <c r="I16" s="5">
        <v>3537863.45</v>
      </c>
      <c r="J16" s="3" t="s">
        <v>49</v>
      </c>
    </row>
    <row r="17" spans="1:10" s="29" customFormat="1" ht="57" customHeight="1">
      <c r="A17" s="9">
        <v>14</v>
      </c>
      <c r="B17" s="1" t="s">
        <v>163</v>
      </c>
      <c r="C17" s="2" t="s">
        <v>91</v>
      </c>
      <c r="D17" s="4" t="s">
        <v>27</v>
      </c>
      <c r="E17" s="5">
        <v>811000</v>
      </c>
      <c r="F17" s="5">
        <v>2728179.93</v>
      </c>
      <c r="G17" s="5">
        <v>3539179.93</v>
      </c>
      <c r="H17" s="5"/>
      <c r="I17" s="5">
        <v>3539179.93</v>
      </c>
      <c r="J17" s="3" t="s">
        <v>35</v>
      </c>
    </row>
    <row r="18" spans="1:10" s="29" customFormat="1" ht="57" customHeight="1">
      <c r="A18" s="9">
        <v>15</v>
      </c>
      <c r="B18" s="1" t="s">
        <v>163</v>
      </c>
      <c r="C18" s="2" t="s">
        <v>92</v>
      </c>
      <c r="D18" s="4" t="s">
        <v>27</v>
      </c>
      <c r="E18" s="5">
        <v>351000</v>
      </c>
      <c r="F18" s="5">
        <v>1129270.69</v>
      </c>
      <c r="G18" s="5">
        <v>1480270.69</v>
      </c>
      <c r="H18" s="5"/>
      <c r="I18" s="5">
        <v>1480270.69</v>
      </c>
      <c r="J18" s="3" t="s">
        <v>49</v>
      </c>
    </row>
    <row r="19" spans="1:10" s="29" customFormat="1" ht="57" customHeight="1">
      <c r="A19" s="9">
        <v>16</v>
      </c>
      <c r="B19" s="1" t="s">
        <v>163</v>
      </c>
      <c r="C19" s="2" t="s">
        <v>93</v>
      </c>
      <c r="D19" s="4" t="s">
        <v>27</v>
      </c>
      <c r="E19" s="5">
        <v>1142000</v>
      </c>
      <c r="F19" s="5">
        <v>2823771.23</v>
      </c>
      <c r="G19" s="5">
        <v>3965771.23</v>
      </c>
      <c r="H19" s="5"/>
      <c r="I19" s="5">
        <v>3965771.23</v>
      </c>
      <c r="J19" s="3" t="s">
        <v>49</v>
      </c>
    </row>
    <row r="20" spans="1:10" s="29" customFormat="1" ht="57" customHeight="1">
      <c r="A20" s="9">
        <v>17</v>
      </c>
      <c r="B20" s="1" t="s">
        <v>163</v>
      </c>
      <c r="C20" s="2" t="s">
        <v>94</v>
      </c>
      <c r="D20" s="4" t="s">
        <v>27</v>
      </c>
      <c r="E20" s="5">
        <v>45000</v>
      </c>
      <c r="F20" s="5">
        <v>39230.720000000001</v>
      </c>
      <c r="G20" s="5">
        <v>84230.720000000001</v>
      </c>
      <c r="H20" s="5"/>
      <c r="I20" s="5">
        <v>84230.720000000001</v>
      </c>
      <c r="J20" s="3" t="s">
        <v>35</v>
      </c>
    </row>
    <row r="21" spans="1:10" s="29" customFormat="1" ht="57" customHeight="1">
      <c r="A21" s="9">
        <v>18</v>
      </c>
      <c r="B21" s="1" t="s">
        <v>163</v>
      </c>
      <c r="C21" s="2" t="s">
        <v>96</v>
      </c>
      <c r="D21" s="4" t="s">
        <v>27</v>
      </c>
      <c r="E21" s="5">
        <v>43000</v>
      </c>
      <c r="F21" s="5">
        <v>98574.32</v>
      </c>
      <c r="G21" s="5">
        <v>141574.32</v>
      </c>
      <c r="H21" s="5"/>
      <c r="I21" s="5">
        <v>141574.32</v>
      </c>
      <c r="J21" s="3" t="s">
        <v>49</v>
      </c>
    </row>
    <row r="22" spans="1:10" s="29" customFormat="1" ht="118.5" customHeight="1">
      <c r="A22" s="9">
        <v>19</v>
      </c>
      <c r="B22" s="1" t="s">
        <v>163</v>
      </c>
      <c r="C22" s="2" t="s">
        <v>97</v>
      </c>
      <c r="D22" s="4" t="s">
        <v>27</v>
      </c>
      <c r="E22" s="5">
        <v>3400000</v>
      </c>
      <c r="F22" s="5">
        <v>11000010.33</v>
      </c>
      <c r="G22" s="5">
        <v>14400010.33</v>
      </c>
      <c r="H22" s="5"/>
      <c r="I22" s="5">
        <v>14400010.33</v>
      </c>
      <c r="J22" s="3" t="s">
        <v>35</v>
      </c>
    </row>
    <row r="23" spans="1:10" s="29" customFormat="1" ht="57" customHeight="1">
      <c r="A23" s="9">
        <v>20</v>
      </c>
      <c r="B23" s="1" t="s">
        <v>163</v>
      </c>
      <c r="C23" s="2" t="s">
        <v>99</v>
      </c>
      <c r="D23" s="4" t="s">
        <v>27</v>
      </c>
      <c r="E23" s="5">
        <v>2050000</v>
      </c>
      <c r="F23" s="5">
        <v>5828415.8899999997</v>
      </c>
      <c r="G23" s="5">
        <v>7878415.8899999997</v>
      </c>
      <c r="H23" s="5"/>
      <c r="I23" s="5">
        <v>7878415.8899999997</v>
      </c>
      <c r="J23" s="3" t="s">
        <v>35</v>
      </c>
    </row>
    <row r="24" spans="1:10" s="29" customFormat="1" ht="57" customHeight="1">
      <c r="A24" s="9">
        <v>21</v>
      </c>
      <c r="B24" s="1" t="s">
        <v>163</v>
      </c>
      <c r="C24" s="2" t="s">
        <v>101</v>
      </c>
      <c r="D24" s="4" t="s">
        <v>27</v>
      </c>
      <c r="E24" s="5">
        <v>3655000</v>
      </c>
      <c r="F24" s="5">
        <v>9341969.5299999993</v>
      </c>
      <c r="G24" s="5">
        <v>12996969.529999999</v>
      </c>
      <c r="H24" s="5"/>
      <c r="I24" s="5">
        <v>12996969.529999999</v>
      </c>
      <c r="J24" s="3" t="s">
        <v>49</v>
      </c>
    </row>
    <row r="25" spans="1:10" s="29" customFormat="1" ht="57" customHeight="1">
      <c r="A25" s="9">
        <v>22</v>
      </c>
      <c r="B25" s="1" t="s">
        <v>163</v>
      </c>
      <c r="C25" s="2" t="s">
        <v>103</v>
      </c>
      <c r="D25" s="4" t="s">
        <v>27</v>
      </c>
      <c r="E25" s="5">
        <v>2980000</v>
      </c>
      <c r="F25" s="5">
        <v>7616708.2000000002</v>
      </c>
      <c r="G25" s="5">
        <v>10596708.199999999</v>
      </c>
      <c r="H25" s="5"/>
      <c r="I25" s="5">
        <v>10596708.199999999</v>
      </c>
      <c r="J25" s="3" t="s">
        <v>28</v>
      </c>
    </row>
    <row r="26" spans="1:10" s="29" customFormat="1" ht="57" customHeight="1">
      <c r="A26" s="9">
        <v>23</v>
      </c>
      <c r="B26" s="1" t="s">
        <v>163</v>
      </c>
      <c r="C26" s="2" t="s">
        <v>104</v>
      </c>
      <c r="D26" s="4" t="s">
        <v>27</v>
      </c>
      <c r="E26" s="5">
        <v>678000</v>
      </c>
      <c r="F26" s="5">
        <v>2265226.62</v>
      </c>
      <c r="G26" s="5">
        <v>2943226.62</v>
      </c>
      <c r="H26" s="5"/>
      <c r="I26" s="5">
        <v>2943226.62</v>
      </c>
      <c r="J26" s="3" t="s">
        <v>35</v>
      </c>
    </row>
    <row r="27" spans="1:10" s="29" customFormat="1" ht="57" customHeight="1">
      <c r="A27" s="9">
        <v>24</v>
      </c>
      <c r="B27" s="1" t="s">
        <v>163</v>
      </c>
      <c r="C27" s="2" t="s">
        <v>105</v>
      </c>
      <c r="D27" s="4" t="s">
        <v>27</v>
      </c>
      <c r="E27" s="5">
        <v>308835.74</v>
      </c>
      <c r="F27" s="5">
        <v>626483.18000000005</v>
      </c>
      <c r="G27" s="5">
        <v>935318.92</v>
      </c>
      <c r="H27" s="5"/>
      <c r="I27" s="5">
        <v>935318.92</v>
      </c>
      <c r="J27" s="3" t="s">
        <v>35</v>
      </c>
    </row>
    <row r="28" spans="1:10" s="29" customFormat="1" ht="57" customHeight="1">
      <c r="A28" s="9">
        <v>25</v>
      </c>
      <c r="B28" s="1" t="s">
        <v>163</v>
      </c>
      <c r="C28" s="2" t="s">
        <v>106</v>
      </c>
      <c r="D28" s="4" t="s">
        <v>27</v>
      </c>
      <c r="E28" s="5">
        <v>470000</v>
      </c>
      <c r="F28" s="5">
        <v>1313895.8899999999</v>
      </c>
      <c r="G28" s="5">
        <v>1783895.89</v>
      </c>
      <c r="H28" s="5"/>
      <c r="I28" s="5">
        <v>1783895.89</v>
      </c>
      <c r="J28" s="3" t="s">
        <v>49</v>
      </c>
    </row>
    <row r="29" spans="1:10" s="29" customFormat="1" ht="57" customHeight="1">
      <c r="A29" s="9">
        <v>26</v>
      </c>
      <c r="B29" s="1" t="s">
        <v>163</v>
      </c>
      <c r="C29" s="2" t="s">
        <v>107</v>
      </c>
      <c r="D29" s="4" t="s">
        <v>27</v>
      </c>
      <c r="E29" s="5">
        <v>283100</v>
      </c>
      <c r="F29" s="5">
        <v>739995.51</v>
      </c>
      <c r="G29" s="5">
        <v>1023095.51</v>
      </c>
      <c r="H29" s="5"/>
      <c r="I29" s="5">
        <v>1023095.51</v>
      </c>
      <c r="J29" s="3" t="s">
        <v>49</v>
      </c>
    </row>
    <row r="30" spans="1:10" s="29" customFormat="1" ht="57" customHeight="1">
      <c r="A30" s="9">
        <v>27</v>
      </c>
      <c r="B30" s="1" t="s">
        <v>163</v>
      </c>
      <c r="C30" s="2" t="s">
        <v>109</v>
      </c>
      <c r="D30" s="4" t="s">
        <v>27</v>
      </c>
      <c r="E30" s="5">
        <v>500000</v>
      </c>
      <c r="F30" s="5">
        <v>547947.92000000004</v>
      </c>
      <c r="G30" s="5">
        <v>1047947.92</v>
      </c>
      <c r="H30" s="5"/>
      <c r="I30" s="5">
        <v>1047947.92</v>
      </c>
      <c r="J30" s="3" t="s">
        <v>28</v>
      </c>
    </row>
    <row r="31" spans="1:10" s="29" customFormat="1" ht="57" customHeight="1">
      <c r="A31" s="9">
        <v>28</v>
      </c>
      <c r="B31" s="1" t="s">
        <v>163</v>
      </c>
      <c r="C31" s="2" t="s">
        <v>111</v>
      </c>
      <c r="D31" s="4" t="s">
        <v>27</v>
      </c>
      <c r="E31" s="5">
        <v>2225500</v>
      </c>
      <c r="F31" s="5">
        <v>1142359.6399999999</v>
      </c>
      <c r="G31" s="5">
        <v>3367859.6399999997</v>
      </c>
      <c r="H31" s="5"/>
      <c r="I31" s="5">
        <v>3367859.6399999997</v>
      </c>
      <c r="J31" s="3" t="s">
        <v>35</v>
      </c>
    </row>
    <row r="32" spans="1:10" s="29" customFormat="1" ht="57" customHeight="1">
      <c r="A32" s="9">
        <v>29</v>
      </c>
      <c r="B32" s="1" t="s">
        <v>163</v>
      </c>
      <c r="C32" s="2" t="s">
        <v>112</v>
      </c>
      <c r="D32" s="4" t="s">
        <v>27</v>
      </c>
      <c r="E32" s="5">
        <v>500000</v>
      </c>
      <c r="F32" s="5">
        <v>506518.42</v>
      </c>
      <c r="G32" s="5">
        <v>1006518.4199999999</v>
      </c>
      <c r="H32" s="5"/>
      <c r="I32" s="5">
        <v>1006518.4199999999</v>
      </c>
      <c r="J32" s="3" t="s">
        <v>35</v>
      </c>
    </row>
    <row r="33" spans="1:10" s="29" customFormat="1" ht="57" customHeight="1">
      <c r="A33" s="9">
        <v>30</v>
      </c>
      <c r="B33" s="1" t="s">
        <v>163</v>
      </c>
      <c r="C33" s="2" t="s">
        <v>114</v>
      </c>
      <c r="D33" s="4" t="s">
        <v>27</v>
      </c>
      <c r="E33" s="5">
        <v>600000</v>
      </c>
      <c r="F33" s="5">
        <v>24328.84</v>
      </c>
      <c r="G33" s="5">
        <v>624328.84</v>
      </c>
      <c r="H33" s="5"/>
      <c r="I33" s="5">
        <v>624328.84</v>
      </c>
      <c r="J33" s="3" t="s">
        <v>49</v>
      </c>
    </row>
    <row r="34" spans="1:10" s="29" customFormat="1" ht="57" customHeight="1">
      <c r="A34" s="9">
        <v>31</v>
      </c>
      <c r="B34" s="1" t="s">
        <v>163</v>
      </c>
      <c r="C34" s="2" t="s">
        <v>116</v>
      </c>
      <c r="D34" s="4" t="s">
        <v>27</v>
      </c>
      <c r="E34" s="5">
        <v>1100000</v>
      </c>
      <c r="F34" s="5">
        <v>44602.879999999997</v>
      </c>
      <c r="G34" s="5">
        <v>1144602.8799999999</v>
      </c>
      <c r="H34" s="5"/>
      <c r="I34" s="5">
        <v>1144602.8799999999</v>
      </c>
      <c r="J34" s="3" t="s">
        <v>49</v>
      </c>
    </row>
    <row r="35" spans="1:10" s="29" customFormat="1" ht="57" customHeight="1">
      <c r="A35" s="9">
        <v>32</v>
      </c>
      <c r="B35" s="1" t="s">
        <v>163</v>
      </c>
      <c r="C35" s="2" t="s">
        <v>118</v>
      </c>
      <c r="D35" s="4" t="s">
        <v>27</v>
      </c>
      <c r="E35" s="5">
        <v>1200000</v>
      </c>
      <c r="F35" s="5">
        <v>4715490.0199999996</v>
      </c>
      <c r="G35" s="5">
        <v>5915490.0199999996</v>
      </c>
      <c r="H35" s="5"/>
      <c r="I35" s="5">
        <v>5915490.0199999996</v>
      </c>
      <c r="J35" s="3" t="s">
        <v>35</v>
      </c>
    </row>
    <row r="36" spans="1:10" s="29" customFormat="1" ht="57" customHeight="1">
      <c r="A36" s="9">
        <v>33</v>
      </c>
      <c r="B36" s="1" t="s">
        <v>163</v>
      </c>
      <c r="C36" s="2" t="s">
        <v>120</v>
      </c>
      <c r="D36" s="4" t="s">
        <v>27</v>
      </c>
      <c r="E36" s="5">
        <v>600000</v>
      </c>
      <c r="F36" s="5">
        <v>1547746.34</v>
      </c>
      <c r="G36" s="5">
        <v>2147746.34</v>
      </c>
      <c r="H36" s="5"/>
      <c r="I36" s="5">
        <v>2147746.34</v>
      </c>
      <c r="J36" s="3" t="s">
        <v>35</v>
      </c>
    </row>
    <row r="37" spans="1:10" s="29" customFormat="1" ht="57" customHeight="1">
      <c r="A37" s="9">
        <v>34</v>
      </c>
      <c r="B37" s="1" t="s">
        <v>163</v>
      </c>
      <c r="C37" s="2" t="s">
        <v>122</v>
      </c>
      <c r="D37" s="4" t="s">
        <v>27</v>
      </c>
      <c r="E37" s="5">
        <v>700000</v>
      </c>
      <c r="F37" s="5">
        <v>1460267.87</v>
      </c>
      <c r="G37" s="5">
        <v>2160267.87</v>
      </c>
      <c r="H37" s="5">
        <v>8160</v>
      </c>
      <c r="I37" s="5">
        <v>2168427.87</v>
      </c>
      <c r="J37" s="3" t="s">
        <v>35</v>
      </c>
    </row>
    <row r="38" spans="1:10" s="29" customFormat="1" ht="57" customHeight="1">
      <c r="A38" s="9">
        <v>35</v>
      </c>
      <c r="B38" s="1" t="s">
        <v>163</v>
      </c>
      <c r="C38" s="2" t="s">
        <v>124</v>
      </c>
      <c r="D38" s="4" t="s">
        <v>27</v>
      </c>
      <c r="E38" s="5">
        <v>733000</v>
      </c>
      <c r="F38" s="5">
        <v>1186113.06</v>
      </c>
      <c r="G38" s="5">
        <v>1919113.06</v>
      </c>
      <c r="H38" s="5"/>
      <c r="I38" s="5">
        <v>1919113.06</v>
      </c>
      <c r="J38" s="3" t="s">
        <v>35</v>
      </c>
    </row>
    <row r="39" spans="1:10" s="29" customFormat="1" ht="57" customHeight="1">
      <c r="A39" s="9">
        <v>36</v>
      </c>
      <c r="B39" s="1" t="s">
        <v>163</v>
      </c>
      <c r="C39" s="2" t="s">
        <v>126</v>
      </c>
      <c r="D39" s="4" t="s">
        <v>27</v>
      </c>
      <c r="E39" s="5">
        <v>650000</v>
      </c>
      <c r="F39" s="5">
        <v>2241683.4899999998</v>
      </c>
      <c r="G39" s="5">
        <v>2891683.4899999998</v>
      </c>
      <c r="H39" s="5"/>
      <c r="I39" s="5">
        <v>2891683.4899999998</v>
      </c>
      <c r="J39" s="3" t="s">
        <v>35</v>
      </c>
    </row>
    <row r="40" spans="1:10" s="29" customFormat="1" ht="57" customHeight="1">
      <c r="A40" s="9">
        <v>37</v>
      </c>
      <c r="B40" s="1" t="s">
        <v>163</v>
      </c>
      <c r="C40" s="2" t="s">
        <v>128</v>
      </c>
      <c r="D40" s="4" t="s">
        <v>27</v>
      </c>
      <c r="E40" s="5">
        <v>1748500</v>
      </c>
      <c r="F40" s="5">
        <v>5469633.4399999995</v>
      </c>
      <c r="G40" s="5">
        <v>7218133.4399999995</v>
      </c>
      <c r="H40" s="5"/>
      <c r="I40" s="5">
        <v>7218133.4399999995</v>
      </c>
      <c r="J40" s="3" t="s">
        <v>35</v>
      </c>
    </row>
    <row r="41" spans="1:10" s="29" customFormat="1" ht="57" customHeight="1">
      <c r="A41" s="9">
        <v>38</v>
      </c>
      <c r="B41" s="1" t="s">
        <v>163</v>
      </c>
      <c r="C41" s="2" t="s">
        <v>129</v>
      </c>
      <c r="D41" s="4" t="s">
        <v>27</v>
      </c>
      <c r="E41" s="5">
        <v>500000</v>
      </c>
      <c r="F41" s="5">
        <v>383946.37</v>
      </c>
      <c r="G41" s="5">
        <v>883946.37</v>
      </c>
      <c r="H41" s="5"/>
      <c r="I41" s="5">
        <v>883946.37</v>
      </c>
      <c r="J41" s="3" t="s">
        <v>35</v>
      </c>
    </row>
    <row r="42" spans="1:10" s="29" customFormat="1" ht="57" customHeight="1">
      <c r="A42" s="9">
        <v>39</v>
      </c>
      <c r="B42" s="1" t="s">
        <v>163</v>
      </c>
      <c r="C42" s="2" t="s">
        <v>131</v>
      </c>
      <c r="D42" s="4" t="s">
        <v>27</v>
      </c>
      <c r="E42" s="5">
        <v>4278000</v>
      </c>
      <c r="F42" s="5">
        <v>11887223.650000002</v>
      </c>
      <c r="G42" s="5">
        <v>16165223.650000002</v>
      </c>
      <c r="H42" s="5"/>
      <c r="I42" s="5">
        <v>16165223.650000002</v>
      </c>
      <c r="J42" s="3" t="s">
        <v>35</v>
      </c>
    </row>
    <row r="43" spans="1:10" s="29" customFormat="1" ht="57" customHeight="1">
      <c r="A43" s="9">
        <v>40</v>
      </c>
      <c r="B43" s="1" t="s">
        <v>163</v>
      </c>
      <c r="C43" s="2" t="s">
        <v>133</v>
      </c>
      <c r="D43" s="4" t="s">
        <v>27</v>
      </c>
      <c r="E43" s="5">
        <v>5568492.1900000004</v>
      </c>
      <c r="F43" s="5">
        <v>8879926.4100000001</v>
      </c>
      <c r="G43" s="5">
        <v>14448418.600000001</v>
      </c>
      <c r="H43" s="5"/>
      <c r="I43" s="5">
        <v>14448418.600000001</v>
      </c>
      <c r="J43" s="3" t="s">
        <v>28</v>
      </c>
    </row>
    <row r="44" spans="1:10" s="29" customFormat="1" ht="57" customHeight="1">
      <c r="A44" s="9">
        <v>41</v>
      </c>
      <c r="B44" s="1" t="s">
        <v>163</v>
      </c>
      <c r="C44" s="2" t="s">
        <v>134</v>
      </c>
      <c r="D44" s="4" t="s">
        <v>27</v>
      </c>
      <c r="E44" s="5">
        <v>940000</v>
      </c>
      <c r="F44" s="5">
        <v>3467745.41</v>
      </c>
      <c r="G44" s="5">
        <v>4407745.41</v>
      </c>
      <c r="H44" s="5">
        <v>19682</v>
      </c>
      <c r="I44" s="5">
        <v>4427427.41</v>
      </c>
      <c r="J44" s="3" t="s">
        <v>49</v>
      </c>
    </row>
    <row r="45" spans="1:10" s="29" customFormat="1" ht="57" customHeight="1">
      <c r="A45" s="9">
        <v>42</v>
      </c>
      <c r="B45" s="1" t="s">
        <v>163</v>
      </c>
      <c r="C45" s="2" t="s">
        <v>135</v>
      </c>
      <c r="D45" s="4" t="s">
        <v>27</v>
      </c>
      <c r="E45" s="5">
        <v>109400</v>
      </c>
      <c r="F45" s="5">
        <v>337452.12</v>
      </c>
      <c r="G45" s="5">
        <v>446852.12</v>
      </c>
      <c r="H45" s="5"/>
      <c r="I45" s="5">
        <v>446852.12</v>
      </c>
      <c r="J45" s="3" t="s">
        <v>35</v>
      </c>
    </row>
    <row r="46" spans="1:10" s="29" customFormat="1" ht="57" customHeight="1">
      <c r="A46" s="9">
        <v>43</v>
      </c>
      <c r="B46" s="1" t="s">
        <v>163</v>
      </c>
      <c r="C46" s="2" t="s">
        <v>137</v>
      </c>
      <c r="D46" s="4" t="s">
        <v>27</v>
      </c>
      <c r="E46" s="5">
        <v>400000</v>
      </c>
      <c r="F46" s="5">
        <v>1473292.32</v>
      </c>
      <c r="G46" s="5">
        <v>1873292.32</v>
      </c>
      <c r="H46" s="5"/>
      <c r="I46" s="5">
        <v>1873292.32</v>
      </c>
      <c r="J46" s="3" t="s">
        <v>35</v>
      </c>
    </row>
    <row r="47" spans="1:10" s="29" customFormat="1" ht="57" customHeight="1">
      <c r="A47" s="9">
        <v>44</v>
      </c>
      <c r="B47" s="1" t="s">
        <v>163</v>
      </c>
      <c r="C47" s="2" t="s">
        <v>138</v>
      </c>
      <c r="D47" s="4" t="s">
        <v>27</v>
      </c>
      <c r="E47" s="5">
        <v>2000000</v>
      </c>
      <c r="F47" s="5">
        <v>10738914.439999999</v>
      </c>
      <c r="G47" s="5">
        <v>12738914.439999999</v>
      </c>
      <c r="H47" s="5">
        <v>57821</v>
      </c>
      <c r="I47" s="5">
        <v>12796735.439999999</v>
      </c>
      <c r="J47" s="3" t="s">
        <v>49</v>
      </c>
    </row>
    <row r="48" spans="1:10" s="29" customFormat="1" ht="108" customHeight="1">
      <c r="A48" s="9">
        <v>45</v>
      </c>
      <c r="B48" s="1" t="s">
        <v>163</v>
      </c>
      <c r="C48" s="2" t="s">
        <v>139</v>
      </c>
      <c r="D48" s="4" t="s">
        <v>27</v>
      </c>
      <c r="E48" s="5">
        <v>1150000</v>
      </c>
      <c r="F48" s="5">
        <v>46630.28</v>
      </c>
      <c r="G48" s="5">
        <v>1196630.28</v>
      </c>
      <c r="H48" s="5"/>
      <c r="I48" s="5">
        <v>1196630.28</v>
      </c>
      <c r="J48" s="3" t="s">
        <v>49</v>
      </c>
    </row>
    <row r="49" spans="1:10" s="29" customFormat="1" ht="57" customHeight="1">
      <c r="A49" s="9">
        <v>46</v>
      </c>
      <c r="B49" s="1" t="s">
        <v>164</v>
      </c>
      <c r="C49" s="2" t="s">
        <v>141</v>
      </c>
      <c r="D49" s="4" t="s">
        <v>27</v>
      </c>
      <c r="E49" s="5">
        <v>300000</v>
      </c>
      <c r="F49" s="5">
        <v>720776.68</v>
      </c>
      <c r="G49" s="5">
        <v>1020776.68</v>
      </c>
      <c r="H49" s="5">
        <v>8060</v>
      </c>
      <c r="I49" s="5">
        <v>1028836.68</v>
      </c>
      <c r="J49" s="3" t="s">
        <v>35</v>
      </c>
    </row>
    <row r="50" spans="1:10" s="29" customFormat="1" ht="57" customHeight="1">
      <c r="A50" s="9">
        <v>47</v>
      </c>
      <c r="B50" s="1" t="s">
        <v>164</v>
      </c>
      <c r="C50" s="2" t="s">
        <v>142</v>
      </c>
      <c r="D50" s="4" t="s">
        <v>27</v>
      </c>
      <c r="E50" s="5">
        <v>1180000</v>
      </c>
      <c r="F50" s="5">
        <v>4026084.51</v>
      </c>
      <c r="G50" s="5">
        <v>5206084.51</v>
      </c>
      <c r="H50" s="5">
        <v>0</v>
      </c>
      <c r="I50" s="5">
        <v>5206084.51</v>
      </c>
      <c r="J50" s="3" t="s">
        <v>28</v>
      </c>
    </row>
    <row r="51" spans="1:10" s="29" customFormat="1" ht="57" customHeight="1">
      <c r="A51" s="9">
        <v>48</v>
      </c>
      <c r="B51" s="1" t="s">
        <v>164</v>
      </c>
      <c r="C51" s="2" t="s">
        <v>143</v>
      </c>
      <c r="D51" s="4" t="s">
        <v>27</v>
      </c>
      <c r="E51" s="5">
        <v>1313000</v>
      </c>
      <c r="F51" s="5">
        <v>2114536.4</v>
      </c>
      <c r="G51" s="5">
        <v>3427536.4</v>
      </c>
      <c r="H51" s="5"/>
      <c r="I51" s="5">
        <v>3427536.4</v>
      </c>
      <c r="J51" s="3" t="s">
        <v>35</v>
      </c>
    </row>
    <row r="52" spans="1:10" s="29" customFormat="1" ht="57" customHeight="1">
      <c r="A52" s="9">
        <v>49</v>
      </c>
      <c r="B52" s="1" t="s">
        <v>164</v>
      </c>
      <c r="C52" s="2" t="s">
        <v>145</v>
      </c>
      <c r="D52" s="4" t="s">
        <v>27</v>
      </c>
      <c r="E52" s="5">
        <v>482000</v>
      </c>
      <c r="F52" s="5">
        <v>473350.62</v>
      </c>
      <c r="G52" s="5">
        <v>955350.62</v>
      </c>
      <c r="H52" s="5">
        <v>0</v>
      </c>
      <c r="I52" s="5">
        <v>955350.62</v>
      </c>
      <c r="J52" s="3" t="s">
        <v>49</v>
      </c>
    </row>
    <row r="53" spans="1:10" s="29" customFormat="1" ht="57" customHeight="1">
      <c r="A53" s="9">
        <v>50</v>
      </c>
      <c r="B53" s="1" t="s">
        <v>164</v>
      </c>
      <c r="C53" s="2" t="s">
        <v>146</v>
      </c>
      <c r="D53" s="4" t="s">
        <v>27</v>
      </c>
      <c r="E53" s="5">
        <v>647406.74</v>
      </c>
      <c r="F53" s="5">
        <v>728700.87</v>
      </c>
      <c r="G53" s="5">
        <v>1376107.6099999999</v>
      </c>
      <c r="H53" s="5">
        <v>0</v>
      </c>
      <c r="I53" s="5">
        <v>1376107.6099999999</v>
      </c>
      <c r="J53" s="3" t="s">
        <v>49</v>
      </c>
    </row>
    <row r="54" spans="1:10" s="29" customFormat="1" ht="57" customHeight="1">
      <c r="A54" s="9">
        <v>51</v>
      </c>
      <c r="B54" s="1" t="s">
        <v>164</v>
      </c>
      <c r="C54" s="2" t="s">
        <v>148</v>
      </c>
      <c r="D54" s="4" t="s">
        <v>27</v>
      </c>
      <c r="E54" s="5">
        <v>470000</v>
      </c>
      <c r="F54" s="5">
        <v>505952.49</v>
      </c>
      <c r="G54" s="5">
        <v>975952.49</v>
      </c>
      <c r="H54" s="5">
        <v>0</v>
      </c>
      <c r="I54" s="5">
        <v>975952.49</v>
      </c>
      <c r="J54" s="3" t="s">
        <v>35</v>
      </c>
    </row>
    <row r="55" spans="1:10" s="29" customFormat="1" ht="57" customHeight="1">
      <c r="A55" s="9">
        <v>52</v>
      </c>
      <c r="B55" s="1" t="s">
        <v>164</v>
      </c>
      <c r="C55" s="2" t="s">
        <v>149</v>
      </c>
      <c r="D55" s="4" t="s">
        <v>27</v>
      </c>
      <c r="E55" s="5">
        <v>250000</v>
      </c>
      <c r="F55" s="5">
        <v>310102.95</v>
      </c>
      <c r="G55" s="5">
        <v>560102.94999999995</v>
      </c>
      <c r="H55" s="5">
        <v>0</v>
      </c>
      <c r="I55" s="5">
        <v>560102.94999999995</v>
      </c>
      <c r="J55" s="3" t="s">
        <v>35</v>
      </c>
    </row>
    <row r="56" spans="1:10" s="29" customFormat="1" ht="126.75" customHeight="1">
      <c r="A56" s="9">
        <v>53</v>
      </c>
      <c r="B56" s="1" t="s">
        <v>164</v>
      </c>
      <c r="C56" s="2" t="s">
        <v>150</v>
      </c>
      <c r="D56" s="4" t="s">
        <v>27</v>
      </c>
      <c r="E56" s="5">
        <v>440000</v>
      </c>
      <c r="F56" s="5">
        <v>423540.36</v>
      </c>
      <c r="G56" s="5">
        <v>863540.36</v>
      </c>
      <c r="H56" s="5"/>
      <c r="I56" s="5">
        <v>863540.36</v>
      </c>
      <c r="J56" s="3" t="s">
        <v>35</v>
      </c>
    </row>
    <row r="57" spans="1:10" s="29" customFormat="1" ht="57" customHeight="1">
      <c r="A57" s="9">
        <v>54</v>
      </c>
      <c r="B57" s="1" t="s">
        <v>164</v>
      </c>
      <c r="C57" s="2" t="s">
        <v>151</v>
      </c>
      <c r="D57" s="4" t="s">
        <v>27</v>
      </c>
      <c r="E57" s="5">
        <v>646000</v>
      </c>
      <c r="F57" s="5">
        <v>633980.29</v>
      </c>
      <c r="G57" s="5">
        <v>1279980.29</v>
      </c>
      <c r="H57" s="5"/>
      <c r="I57" s="5">
        <v>1279980.29</v>
      </c>
      <c r="J57" s="3" t="s">
        <v>35</v>
      </c>
    </row>
    <row r="58" spans="1:10" s="29" customFormat="1" ht="57" customHeight="1">
      <c r="A58" s="9">
        <v>55</v>
      </c>
      <c r="B58" s="1" t="s">
        <v>164</v>
      </c>
      <c r="C58" s="2" t="s">
        <v>152</v>
      </c>
      <c r="D58" s="4" t="s">
        <v>27</v>
      </c>
      <c r="E58" s="5">
        <v>580000</v>
      </c>
      <c r="F58" s="5">
        <v>576399.6</v>
      </c>
      <c r="G58" s="5">
        <v>1156399.6000000001</v>
      </c>
      <c r="H58" s="5">
        <v>0</v>
      </c>
      <c r="I58" s="5">
        <v>1156399.6000000001</v>
      </c>
      <c r="J58" s="3" t="s">
        <v>43</v>
      </c>
    </row>
    <row r="59" spans="1:10" s="29" customFormat="1" ht="96.75" customHeight="1">
      <c r="A59" s="9">
        <v>56</v>
      </c>
      <c r="B59" s="1" t="s">
        <v>164</v>
      </c>
      <c r="C59" s="2" t="s">
        <v>154</v>
      </c>
      <c r="D59" s="4" t="s">
        <v>27</v>
      </c>
      <c r="E59" s="5">
        <v>285000</v>
      </c>
      <c r="F59" s="5">
        <v>219813.93</v>
      </c>
      <c r="G59" s="5">
        <v>504813.93</v>
      </c>
      <c r="H59" s="5">
        <v>0</v>
      </c>
      <c r="I59" s="5">
        <v>504813.93</v>
      </c>
      <c r="J59" s="3" t="s">
        <v>49</v>
      </c>
    </row>
    <row r="60" spans="1:10" s="29" customFormat="1" ht="57" customHeight="1">
      <c r="A60" s="9">
        <v>57</v>
      </c>
      <c r="B60" s="1" t="s">
        <v>164</v>
      </c>
      <c r="C60" s="2" t="s">
        <v>155</v>
      </c>
      <c r="D60" s="4" t="s">
        <v>27</v>
      </c>
      <c r="E60" s="5">
        <v>300000</v>
      </c>
      <c r="F60" s="5">
        <v>226964.08</v>
      </c>
      <c r="G60" s="5">
        <v>526964.07999999996</v>
      </c>
      <c r="H60" s="5"/>
      <c r="I60" s="5">
        <v>526964.07999999996</v>
      </c>
      <c r="J60" s="3" t="s">
        <v>35</v>
      </c>
    </row>
    <row r="61" spans="1:10" s="29" customFormat="1" ht="57" customHeight="1">
      <c r="A61" s="9">
        <v>58</v>
      </c>
      <c r="B61" s="1" t="s">
        <v>164</v>
      </c>
      <c r="C61" s="2" t="s">
        <v>157</v>
      </c>
      <c r="D61" s="4" t="s">
        <v>27</v>
      </c>
      <c r="E61" s="5">
        <v>545600</v>
      </c>
      <c r="F61" s="5">
        <v>1434734.74</v>
      </c>
      <c r="G61" s="5">
        <v>1980334.74</v>
      </c>
      <c r="H61" s="5"/>
      <c r="I61" s="5">
        <v>1980334.74</v>
      </c>
      <c r="J61" s="3" t="s">
        <v>49</v>
      </c>
    </row>
    <row r="62" spans="1:10" s="29" customFormat="1" ht="57" customHeight="1">
      <c r="A62" s="9">
        <v>59</v>
      </c>
      <c r="B62" s="1" t="s">
        <v>164</v>
      </c>
      <c r="C62" s="2" t="s">
        <v>159</v>
      </c>
      <c r="D62" s="4" t="s">
        <v>27</v>
      </c>
      <c r="E62" s="5">
        <v>1202360</v>
      </c>
      <c r="F62" s="5">
        <v>7228502.1600000001</v>
      </c>
      <c r="G62" s="5">
        <v>8430862.1600000001</v>
      </c>
      <c r="H62" s="5"/>
      <c r="I62" s="5">
        <v>8430862.1600000001</v>
      </c>
      <c r="J62" s="3" t="s">
        <v>43</v>
      </c>
    </row>
    <row r="63" spans="1:10" s="29" customFormat="1" ht="57" customHeight="1">
      <c r="A63" s="9">
        <v>60</v>
      </c>
      <c r="B63" s="1" t="s">
        <v>164</v>
      </c>
      <c r="C63" s="2" t="s">
        <v>161</v>
      </c>
      <c r="D63" s="4" t="s">
        <v>27</v>
      </c>
      <c r="E63" s="5">
        <v>1938000</v>
      </c>
      <c r="F63" s="5">
        <v>1698268.05</v>
      </c>
      <c r="G63" s="5">
        <v>3636268.05</v>
      </c>
      <c r="H63" s="5"/>
      <c r="I63" s="5">
        <v>3636268.05</v>
      </c>
      <c r="J63" s="3" t="s">
        <v>35</v>
      </c>
    </row>
    <row r="64" spans="1:10" s="29" customFormat="1" ht="57" customHeight="1">
      <c r="A64" s="9">
        <v>61</v>
      </c>
      <c r="B64" s="1" t="s">
        <v>164</v>
      </c>
      <c r="C64" s="2" t="s">
        <v>162</v>
      </c>
      <c r="D64" s="4" t="s">
        <v>27</v>
      </c>
      <c r="E64" s="5">
        <v>7397370.9800000004</v>
      </c>
      <c r="F64" s="5">
        <v>23864362.379999999</v>
      </c>
      <c r="G64" s="5">
        <v>31261733.359999999</v>
      </c>
      <c r="H64" s="5"/>
      <c r="I64" s="5">
        <v>31261733.359999999</v>
      </c>
      <c r="J64" s="3" t="s">
        <v>43</v>
      </c>
    </row>
    <row r="65" spans="1:10" ht="57" customHeight="1">
      <c r="A65" s="30"/>
      <c r="B65" s="30"/>
      <c r="C65" s="30" t="s">
        <v>307</v>
      </c>
      <c r="D65" s="30"/>
      <c r="E65" s="31">
        <f>SUM(E4:E64)</f>
        <v>73069968.649999991</v>
      </c>
      <c r="F65" s="31">
        <f t="shared" ref="F65:I65" si="0">SUM(F4:F64)</f>
        <v>171213561.02000007</v>
      </c>
      <c r="G65" s="31">
        <f t="shared" si="0"/>
        <v>244283529.67000008</v>
      </c>
      <c r="H65" s="31">
        <f t="shared" si="0"/>
        <v>144828</v>
      </c>
      <c r="I65" s="31">
        <f t="shared" si="0"/>
        <v>244428357.67000008</v>
      </c>
      <c r="J65" s="3" t="s">
        <v>49</v>
      </c>
    </row>
    <row r="66" spans="1:10" ht="57" customHeight="1">
      <c r="E66" s="32">
        <v>73069968.650000006</v>
      </c>
      <c r="F66" s="32">
        <v>171213561.02000001</v>
      </c>
      <c r="G66" s="32">
        <v>244283529.66999999</v>
      </c>
      <c r="H66" s="32">
        <v>144828</v>
      </c>
      <c r="I66" s="32">
        <v>244428357.66999999</v>
      </c>
    </row>
  </sheetData>
  <autoFilter ref="A3:W66"/>
  <mergeCells count="11">
    <mergeCell ref="D2:D3"/>
    <mergeCell ref="E2:E3"/>
    <mergeCell ref="F2:F3"/>
    <mergeCell ref="G2:G3"/>
    <mergeCell ref="H2:H3"/>
    <mergeCell ref="I2:I3"/>
    <mergeCell ref="D1:I1"/>
    <mergeCell ref="J1:J3"/>
    <mergeCell ref="A1:A3"/>
    <mergeCell ref="B1:B3"/>
    <mergeCell ref="C1:C3"/>
  </mergeCells>
  <phoneticPr fontId="4" type="noConversion"/>
  <dataValidations count="2">
    <dataValidation type="list" allowBlank="1" showInputMessage="1" showErrorMessage="1" sqref="J12:J13 J10 J32:J36 J41 J46:J48 J5:J6 J8 J15:J16 J18:J19 J21 J24 J28:J29 J44 J52:J53 J59 J61 J65">
      <formula1>"保证,抵押,保证和抵押,信用"</formula1>
    </dataValidation>
    <dataValidation type="list" allowBlank="1" showInputMessage="1" showErrorMessage="1" sqref="J45 J14 J11 J30:J31 J37:J40 J25:J27 J4 J7 J9 J17 J20 J22:J23 J42:J43 J49:J51 J54:J58 J60 J62:J64">
      <formula1>"保证,抵押,保证和抵押"</formula1>
    </dataValidation>
  </dataValidations>
  <pageMargins left="0.70763888888888904" right="0.70763888888888904" top="0.74791666666666701" bottom="0.74791666666666701" header="0.31388888888888899" footer="0.31388888888888899"/>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汇总</vt:lpstr>
      <vt:lpstr>梅州</vt:lpstr>
      <vt:lpstr>河源</vt:lpstr>
      <vt:lpstr>汇总 (2)</vt:lpstr>
      <vt:lpstr>河源!Print_Titles</vt:lpstr>
      <vt:lpstr>汇总!Print_Titles</vt:lpstr>
      <vt:lpstr>'汇总 (2)'!Print_Titles</vt:lpstr>
      <vt:lpstr>梅州!Print_Titles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林辉</dc:creator>
  <cp:lastModifiedBy>林辉</cp:lastModifiedBy>
  <cp:lastPrinted>2016-09-26T02:13:34Z</cp:lastPrinted>
  <dcterms:created xsi:type="dcterms:W3CDTF">2006-09-13T11:21:00Z</dcterms:created>
  <dcterms:modified xsi:type="dcterms:W3CDTF">2016-10-25T05:08:31Z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